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65" windowHeight="9960"/>
  </bookViews>
  <sheets>
    <sheet name="公示" sheetId="10" r:id="rId1"/>
  </sheets>
  <definedNames>
    <definedName name="_xlnm.Print_Titles" localSheetId="0">公示!$1:$2</definedName>
  </definedNames>
  <calcPr calcId="125725"/>
</workbook>
</file>

<file path=xl/calcChain.xml><?xml version="1.0" encoding="utf-8"?>
<calcChain xmlns="http://schemas.openxmlformats.org/spreadsheetml/2006/main">
  <c r="J18" i="10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61"/>
  <c r="J65"/>
  <c r="J66"/>
  <c r="J57"/>
  <c r="J58"/>
  <c r="J59"/>
  <c r="J60"/>
  <c r="J62"/>
  <c r="J63"/>
  <c r="J64"/>
  <c r="J4"/>
  <c r="J5"/>
  <c r="J6"/>
  <c r="J7"/>
  <c r="J8"/>
  <c r="J9"/>
  <c r="J10"/>
  <c r="J11"/>
  <c r="J12"/>
  <c r="J13"/>
  <c r="J14"/>
  <c r="J15"/>
  <c r="J16"/>
  <c r="J17"/>
  <c r="J3"/>
</calcChain>
</file>

<file path=xl/sharedStrings.xml><?xml version="1.0" encoding="utf-8"?>
<sst xmlns="http://schemas.openxmlformats.org/spreadsheetml/2006/main" count="431" uniqueCount="180">
  <si>
    <t>姓名</t>
  </si>
  <si>
    <t>性别</t>
  </si>
  <si>
    <t>学历</t>
  </si>
  <si>
    <t>毕业时间</t>
  </si>
  <si>
    <t>毕业院校</t>
  </si>
  <si>
    <t>专业</t>
  </si>
  <si>
    <t>考试成绩</t>
  </si>
  <si>
    <t>姚婷</t>
  </si>
  <si>
    <t>女</t>
  </si>
  <si>
    <t>汉族</t>
  </si>
  <si>
    <t>本科</t>
  </si>
  <si>
    <t>兰州财经大学陇桥学院</t>
  </si>
  <si>
    <t>工商管理</t>
  </si>
  <si>
    <t>杨超</t>
  </si>
  <si>
    <t>男</t>
  </si>
  <si>
    <t>公共事业管理
（行政管理方向)</t>
  </si>
  <si>
    <t>杨婷</t>
  </si>
  <si>
    <t>2016.07</t>
  </si>
  <si>
    <t>甘肃政法学院</t>
  </si>
  <si>
    <t>政治学与行政学</t>
  </si>
  <si>
    <t>李敏</t>
  </si>
  <si>
    <t>河西学院</t>
  </si>
  <si>
    <t>应用心理学</t>
  </si>
  <si>
    <t>成亮</t>
  </si>
  <si>
    <t>专科</t>
  </si>
  <si>
    <t>2013.07</t>
  </si>
  <si>
    <t>河北工业职业技术学院</t>
  </si>
  <si>
    <t>应用化工技术</t>
  </si>
  <si>
    <t>于文娟</t>
  </si>
  <si>
    <t>天水师范学院</t>
  </si>
  <si>
    <t>汉语言文学</t>
  </si>
  <si>
    <t>干少娜</t>
  </si>
  <si>
    <t>山东力明科技职业学院</t>
  </si>
  <si>
    <t>护理</t>
  </si>
  <si>
    <t>王红娣</t>
  </si>
  <si>
    <t>兰州文理学院</t>
  </si>
  <si>
    <t>会计与统计核算</t>
  </si>
  <si>
    <t>吉瑞涛</t>
  </si>
  <si>
    <t xml:space="preserve">男 </t>
  </si>
  <si>
    <t>水文与工程地质</t>
  </si>
  <si>
    <t>郭鹏</t>
  </si>
  <si>
    <t>齐齐哈尔大学</t>
  </si>
  <si>
    <t>哲学</t>
  </si>
  <si>
    <t>马丽雯</t>
  </si>
  <si>
    <t>叶晨宇</t>
  </si>
  <si>
    <t>潍坊科技学院</t>
  </si>
  <si>
    <t>土木工程</t>
  </si>
  <si>
    <t>于凯敏</t>
  </si>
  <si>
    <t>甘肃农业大学</t>
  </si>
  <si>
    <t>赵金花</t>
  </si>
  <si>
    <t>陇东学院</t>
  </si>
  <si>
    <t>资源环境与城乡规划管理</t>
  </si>
  <si>
    <t>曹秀娟</t>
  </si>
  <si>
    <t>大庆师范学院</t>
  </si>
  <si>
    <t>沙玉秀</t>
  </si>
  <si>
    <t>回族</t>
  </si>
  <si>
    <t>西北师范大学</t>
  </si>
  <si>
    <t>罗正兴</t>
  </si>
  <si>
    <t>食品科学与工程</t>
  </si>
  <si>
    <t>柳娜</t>
  </si>
  <si>
    <t>白海伟</t>
  </si>
  <si>
    <t>冶金技术</t>
  </si>
  <si>
    <t>王超</t>
  </si>
  <si>
    <t>2015.07</t>
  </si>
  <si>
    <t>自动化</t>
  </si>
  <si>
    <t>周炫墉</t>
  </si>
  <si>
    <t>华侨大学</t>
  </si>
  <si>
    <t>工程管理</t>
  </si>
  <si>
    <t>李瑞红</t>
  </si>
  <si>
    <t>西北大学现代学院</t>
  </si>
  <si>
    <t>财务管理</t>
  </si>
  <si>
    <t>吴文源</t>
  </si>
  <si>
    <t>宁夏大学新华学院</t>
  </si>
  <si>
    <t>化学工程与工艺</t>
  </si>
  <si>
    <t>连娟</t>
  </si>
  <si>
    <t>历史学</t>
  </si>
  <si>
    <t>柳春艳</t>
  </si>
  <si>
    <t>2016.06</t>
  </si>
  <si>
    <t>行政管理</t>
  </si>
  <si>
    <t>张辉</t>
  </si>
  <si>
    <t>湖北工业大学
商贸学院</t>
  </si>
  <si>
    <t>杜赟</t>
  </si>
  <si>
    <t>兰州财经大学</t>
  </si>
  <si>
    <t>审计学</t>
  </si>
  <si>
    <t>练俊杰</t>
  </si>
  <si>
    <t>江西科技学院</t>
  </si>
  <si>
    <t>材料科学与工程</t>
  </si>
  <si>
    <t>张永强</t>
  </si>
  <si>
    <t>刘晓芳</t>
  </si>
  <si>
    <t>江西信息应用职业技术学院</t>
  </si>
  <si>
    <t>防雷技术</t>
  </si>
  <si>
    <t>于兰</t>
  </si>
  <si>
    <t>2015.06</t>
  </si>
  <si>
    <t>英语</t>
  </si>
  <si>
    <t>马永浩</t>
  </si>
  <si>
    <t>兰州交通大学</t>
  </si>
  <si>
    <t>应用物理学</t>
  </si>
  <si>
    <t>毛怡欢</t>
  </si>
  <si>
    <t>法学
（刑事法方向）</t>
  </si>
  <si>
    <t xml:space="preserve">杜晓蓉 </t>
  </si>
  <si>
    <t>曹吉祥</t>
  </si>
  <si>
    <t>郭婷</t>
  </si>
  <si>
    <t>西北师范大学知行学院</t>
  </si>
  <si>
    <t>杜芝娟</t>
  </si>
  <si>
    <t>英语
（英语教育方向）</t>
  </si>
  <si>
    <t>董美芸</t>
  </si>
  <si>
    <t>甘肃医学院</t>
  </si>
  <si>
    <t>中药</t>
  </si>
  <si>
    <t>练婷</t>
  </si>
  <si>
    <t>医学检验技术</t>
  </si>
  <si>
    <t>张程</t>
  </si>
  <si>
    <t>哈尔滨商业大学</t>
  </si>
  <si>
    <t>社会工作</t>
  </si>
  <si>
    <t>边曦</t>
  </si>
  <si>
    <t>投资学</t>
  </si>
  <si>
    <t>边彬</t>
  </si>
  <si>
    <t>数学与应用数学</t>
  </si>
  <si>
    <t>姚蕊</t>
  </si>
  <si>
    <t xml:space="preserve">哈尔滨理工大学 </t>
  </si>
  <si>
    <t>法学</t>
  </si>
  <si>
    <t>周健</t>
  </si>
  <si>
    <t>2014.06</t>
  </si>
  <si>
    <t>兰州石化职业技术学院</t>
  </si>
  <si>
    <t>应用化工技术
（煤制油气方向）</t>
  </si>
  <si>
    <t>王雅妮</t>
  </si>
  <si>
    <t>郭星</t>
  </si>
  <si>
    <t>兰州城市学院</t>
  </si>
  <si>
    <t>杨佳</t>
  </si>
  <si>
    <t>贵州师范学院</t>
  </si>
  <si>
    <t>广播电视新闻学</t>
  </si>
  <si>
    <t>崔文英</t>
  </si>
  <si>
    <t>任俊</t>
  </si>
  <si>
    <t>李静</t>
  </si>
  <si>
    <t>西安交通工程学院</t>
  </si>
  <si>
    <t>李瑞鹏</t>
  </si>
  <si>
    <t>旅游管理</t>
  </si>
  <si>
    <t>郭红娟</t>
  </si>
  <si>
    <t>临床医学</t>
  </si>
  <si>
    <t>李晓丽</t>
  </si>
  <si>
    <t>赵会娟</t>
  </si>
  <si>
    <t>长沙学院</t>
  </si>
  <si>
    <t>艺术设计</t>
  </si>
  <si>
    <t>冯利琴</t>
  </si>
  <si>
    <t>周春燕</t>
  </si>
  <si>
    <t>干海燕</t>
  </si>
  <si>
    <t>闫妮</t>
  </si>
  <si>
    <t>杨小义</t>
  </si>
  <si>
    <t>于宁</t>
  </si>
  <si>
    <t>杨蕊</t>
  </si>
  <si>
    <t>刘云霞</t>
  </si>
  <si>
    <t>李小雅</t>
  </si>
  <si>
    <t>杨雪燕</t>
  </si>
  <si>
    <t>西安翻译学院</t>
  </si>
  <si>
    <t>工商企业管理</t>
  </si>
  <si>
    <t>金融学（理财方向）</t>
  </si>
  <si>
    <t>生物科学</t>
  </si>
  <si>
    <t>兰州财经大学长青学院</t>
  </si>
  <si>
    <t>物流管理</t>
  </si>
  <si>
    <t>针灸推拿</t>
  </si>
  <si>
    <t>金融学</t>
  </si>
  <si>
    <t>林学</t>
  </si>
  <si>
    <t>法学（财经法务方向）</t>
  </si>
  <si>
    <t>独生子女户</t>
    <phoneticPr fontId="1" type="noConversion"/>
  </si>
  <si>
    <t>二女户</t>
    <phoneticPr fontId="1" type="noConversion"/>
  </si>
  <si>
    <t>wcfi</t>
    <phoneticPr fontId="1" type="noConversion"/>
  </si>
  <si>
    <t>总成绩</t>
    <phoneticPr fontId="1" type="noConversion"/>
  </si>
  <si>
    <t>农村计生 两户加分</t>
    <phoneticPr fontId="1" type="noConversion"/>
  </si>
  <si>
    <t>计生户类型</t>
    <phoneticPr fontId="1" type="noConversion"/>
  </si>
  <si>
    <t>灵台县2016年县选四支招募计划支教支农支医岗位拟录取人员基本情况表</t>
    <phoneticPr fontId="1" type="noConversion"/>
  </si>
  <si>
    <t>民族</t>
    <phoneticPr fontId="1" type="noConversion"/>
  </si>
  <si>
    <t>中草药栽培与鉴定</t>
    <phoneticPr fontId="1" type="noConversion"/>
  </si>
  <si>
    <t>法学(刑事法方向）</t>
    <phoneticPr fontId="1" type="noConversion"/>
  </si>
  <si>
    <t>历史学（文化遗产保护               与产业开发）</t>
    <phoneticPr fontId="1" type="noConversion"/>
  </si>
  <si>
    <t>城市轨道交通运营管理</t>
    <phoneticPr fontId="1" type="noConversion"/>
  </si>
  <si>
    <t>计算机科学与技术</t>
    <phoneticPr fontId="1" type="noConversion"/>
  </si>
  <si>
    <t>兰州财经大学长青学院</t>
    <phoneticPr fontId="1" type="noConversion"/>
  </si>
  <si>
    <t>天津冶金职业技术学院</t>
    <phoneticPr fontId="1" type="noConversion"/>
  </si>
  <si>
    <t>兰州理工大学技术工程学院</t>
    <phoneticPr fontId="1" type="noConversion"/>
  </si>
  <si>
    <t>甘肃工业职业技术学院</t>
    <phoneticPr fontId="1" type="noConversion"/>
  </si>
  <si>
    <t>西北师范大学知行学院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</si>
</sst>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family val="3"/>
      <charset val="134"/>
    </font>
    <font>
      <sz val="18"/>
      <name val="方正大标宋简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>
      <selection activeCell="M24" sqref="M24"/>
    </sheetView>
  </sheetViews>
  <sheetFormatPr defaultColWidth="9" defaultRowHeight="14.25"/>
  <cols>
    <col min="1" max="1" width="9.125" customWidth="1"/>
    <col min="2" max="2" width="6" customWidth="1"/>
    <col min="3" max="3" width="6.5" customWidth="1"/>
    <col min="4" max="4" width="6.25" customWidth="1"/>
    <col min="5" max="5" width="8.125" customWidth="1"/>
    <col min="6" max="6" width="23.75" style="5" customWidth="1"/>
    <col min="7" max="7" width="22.5" customWidth="1"/>
    <col min="8" max="8" width="8.5" style="1" customWidth="1"/>
    <col min="9" max="9" width="7.875" style="1" customWidth="1"/>
    <col min="10" max="10" width="8" style="1" customWidth="1"/>
    <col min="11" max="11" width="10.625" customWidth="1"/>
  </cols>
  <sheetData>
    <row r="1" spans="1:11" ht="24.75" customHeight="1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>
      <c r="A2" s="2" t="s">
        <v>0</v>
      </c>
      <c r="B2" s="2" t="s">
        <v>1</v>
      </c>
      <c r="C2" s="2" t="s">
        <v>169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6" t="s">
        <v>166</v>
      </c>
      <c r="J2" s="4" t="s">
        <v>165</v>
      </c>
      <c r="K2" s="4" t="s">
        <v>167</v>
      </c>
    </row>
    <row r="3" spans="1:11" ht="20.25" customHeight="1">
      <c r="A3" s="2" t="s">
        <v>7</v>
      </c>
      <c r="B3" s="6" t="s">
        <v>8</v>
      </c>
      <c r="C3" s="6" t="s">
        <v>9</v>
      </c>
      <c r="D3" s="6" t="s">
        <v>10</v>
      </c>
      <c r="E3" s="6">
        <v>2015.06</v>
      </c>
      <c r="F3" s="6" t="s">
        <v>11</v>
      </c>
      <c r="G3" s="6" t="s">
        <v>12</v>
      </c>
      <c r="H3" s="4">
        <v>113.2</v>
      </c>
      <c r="I3" s="4"/>
      <c r="J3" s="4">
        <f>SUM(H3:I3)</f>
        <v>113.2</v>
      </c>
      <c r="K3" s="14"/>
    </row>
    <row r="4" spans="1:11" ht="23.25" customHeight="1">
      <c r="A4" s="2" t="s">
        <v>13</v>
      </c>
      <c r="B4" s="6" t="s">
        <v>14</v>
      </c>
      <c r="C4" s="6" t="s">
        <v>9</v>
      </c>
      <c r="D4" s="6" t="s">
        <v>10</v>
      </c>
      <c r="E4" s="6">
        <v>2016.06</v>
      </c>
      <c r="F4" s="6" t="s">
        <v>179</v>
      </c>
      <c r="G4" s="6" t="s">
        <v>15</v>
      </c>
      <c r="H4" s="4">
        <v>110.9</v>
      </c>
      <c r="I4" s="4"/>
      <c r="J4" s="4">
        <f t="shared" ref="J4:J56" si="0">SUM(H4:I4)</f>
        <v>110.9</v>
      </c>
      <c r="K4" s="14"/>
    </row>
    <row r="5" spans="1:11" ht="20.25" customHeight="1">
      <c r="A5" s="3" t="s">
        <v>16</v>
      </c>
      <c r="B5" s="7" t="s">
        <v>8</v>
      </c>
      <c r="C5" s="7" t="s">
        <v>9</v>
      </c>
      <c r="D5" s="7" t="s">
        <v>10</v>
      </c>
      <c r="E5" s="7" t="s">
        <v>17</v>
      </c>
      <c r="F5" s="7" t="s">
        <v>18</v>
      </c>
      <c r="G5" s="7" t="s">
        <v>19</v>
      </c>
      <c r="H5" s="4">
        <v>109.6</v>
      </c>
      <c r="I5" s="4"/>
      <c r="J5" s="4">
        <f t="shared" si="0"/>
        <v>109.6</v>
      </c>
      <c r="K5" s="14"/>
    </row>
    <row r="6" spans="1:11" ht="20.25" customHeight="1">
      <c r="A6" s="6" t="s">
        <v>20</v>
      </c>
      <c r="B6" s="6" t="s">
        <v>8</v>
      </c>
      <c r="C6" s="6" t="s">
        <v>9</v>
      </c>
      <c r="D6" s="6" t="s">
        <v>10</v>
      </c>
      <c r="E6" s="7">
        <v>2015.06</v>
      </c>
      <c r="F6" s="6" t="s">
        <v>21</v>
      </c>
      <c r="G6" s="6" t="s">
        <v>22</v>
      </c>
      <c r="H6" s="4">
        <v>109.4</v>
      </c>
      <c r="I6" s="4"/>
      <c r="J6" s="4">
        <f t="shared" si="0"/>
        <v>109.4</v>
      </c>
      <c r="K6" s="14"/>
    </row>
    <row r="7" spans="1:11" ht="20.25" customHeight="1">
      <c r="A7" s="3" t="s">
        <v>23</v>
      </c>
      <c r="B7" s="7" t="s">
        <v>14</v>
      </c>
      <c r="C7" s="7" t="s">
        <v>9</v>
      </c>
      <c r="D7" s="7" t="s">
        <v>24</v>
      </c>
      <c r="E7" s="7" t="s">
        <v>25</v>
      </c>
      <c r="F7" s="7" t="s">
        <v>26</v>
      </c>
      <c r="G7" s="7" t="s">
        <v>27</v>
      </c>
      <c r="H7" s="4">
        <v>106.6</v>
      </c>
      <c r="I7" s="4"/>
      <c r="J7" s="4">
        <f t="shared" si="0"/>
        <v>106.6</v>
      </c>
      <c r="K7" s="14"/>
    </row>
    <row r="8" spans="1:11" ht="20.25" customHeight="1">
      <c r="A8" s="2" t="s">
        <v>28</v>
      </c>
      <c r="B8" s="6" t="s">
        <v>8</v>
      </c>
      <c r="C8" s="6" t="s">
        <v>9</v>
      </c>
      <c r="D8" s="6" t="s">
        <v>10</v>
      </c>
      <c r="E8" s="6">
        <v>2016.06</v>
      </c>
      <c r="F8" s="6" t="s">
        <v>29</v>
      </c>
      <c r="G8" s="6" t="s">
        <v>30</v>
      </c>
      <c r="H8" s="4">
        <v>105.4</v>
      </c>
      <c r="I8" s="4"/>
      <c r="J8" s="4">
        <f t="shared" si="0"/>
        <v>105.4</v>
      </c>
      <c r="K8" s="14"/>
    </row>
    <row r="9" spans="1:11" ht="20.25" customHeight="1">
      <c r="A9" s="4" t="s">
        <v>31</v>
      </c>
      <c r="B9" s="8" t="s">
        <v>8</v>
      </c>
      <c r="C9" s="8" t="s">
        <v>9</v>
      </c>
      <c r="D9" s="8" t="s">
        <v>24</v>
      </c>
      <c r="E9" s="8">
        <v>2016.07</v>
      </c>
      <c r="F9" s="6" t="s">
        <v>32</v>
      </c>
      <c r="G9" s="10" t="s">
        <v>33</v>
      </c>
      <c r="H9" s="4">
        <v>105.2</v>
      </c>
      <c r="I9" s="4"/>
      <c r="J9" s="4">
        <f t="shared" si="0"/>
        <v>105.2</v>
      </c>
      <c r="K9" s="14"/>
    </row>
    <row r="10" spans="1:11" ht="20.25" customHeight="1">
      <c r="A10" s="2" t="s">
        <v>34</v>
      </c>
      <c r="B10" s="6" t="s">
        <v>8</v>
      </c>
      <c r="C10" s="6" t="s">
        <v>9</v>
      </c>
      <c r="D10" s="6" t="s">
        <v>24</v>
      </c>
      <c r="E10" s="6">
        <v>2016.06</v>
      </c>
      <c r="F10" s="6" t="s">
        <v>35</v>
      </c>
      <c r="G10" s="6" t="s">
        <v>36</v>
      </c>
      <c r="H10" s="4">
        <v>105</v>
      </c>
      <c r="I10" s="4"/>
      <c r="J10" s="4">
        <f t="shared" si="0"/>
        <v>105</v>
      </c>
      <c r="K10" s="14"/>
    </row>
    <row r="11" spans="1:11" ht="20.25" customHeight="1">
      <c r="A11" s="2" t="s">
        <v>37</v>
      </c>
      <c r="B11" s="6" t="s">
        <v>38</v>
      </c>
      <c r="C11" s="6" t="s">
        <v>9</v>
      </c>
      <c r="D11" s="6" t="s">
        <v>24</v>
      </c>
      <c r="E11" s="6">
        <v>2014.07</v>
      </c>
      <c r="F11" s="6" t="s">
        <v>178</v>
      </c>
      <c r="G11" s="6" t="s">
        <v>39</v>
      </c>
      <c r="H11" s="4">
        <v>105</v>
      </c>
      <c r="I11" s="4"/>
      <c r="J11" s="4">
        <f t="shared" si="0"/>
        <v>105</v>
      </c>
      <c r="K11" s="14"/>
    </row>
    <row r="12" spans="1:11" ht="20.25" customHeight="1">
      <c r="A12" s="3" t="s">
        <v>40</v>
      </c>
      <c r="B12" s="7" t="s">
        <v>14</v>
      </c>
      <c r="C12" s="7" t="s">
        <v>9</v>
      </c>
      <c r="D12" s="7" t="s">
        <v>10</v>
      </c>
      <c r="E12" s="7" t="s">
        <v>17</v>
      </c>
      <c r="F12" s="7" t="s">
        <v>41</v>
      </c>
      <c r="G12" s="7" t="s">
        <v>42</v>
      </c>
      <c r="H12" s="4">
        <v>104.8</v>
      </c>
      <c r="I12" s="4"/>
      <c r="J12" s="4">
        <f t="shared" si="0"/>
        <v>104.8</v>
      </c>
      <c r="K12" s="14"/>
    </row>
    <row r="13" spans="1:11" ht="20.25" customHeight="1">
      <c r="A13" s="3" t="s">
        <v>43</v>
      </c>
      <c r="B13" s="7" t="s">
        <v>8</v>
      </c>
      <c r="C13" s="7" t="s">
        <v>9</v>
      </c>
      <c r="D13" s="7" t="s">
        <v>10</v>
      </c>
      <c r="E13" s="7" t="s">
        <v>17</v>
      </c>
      <c r="F13" s="7" t="s">
        <v>21</v>
      </c>
      <c r="G13" s="7" t="s">
        <v>12</v>
      </c>
      <c r="H13" s="4">
        <v>104.8</v>
      </c>
      <c r="I13" s="4">
        <v>10</v>
      </c>
      <c r="J13" s="4">
        <f t="shared" si="0"/>
        <v>114.8</v>
      </c>
      <c r="K13" s="4" t="s">
        <v>163</v>
      </c>
    </row>
    <row r="14" spans="1:11" ht="20.25" customHeight="1">
      <c r="A14" s="2" t="s">
        <v>44</v>
      </c>
      <c r="B14" s="6" t="s">
        <v>14</v>
      </c>
      <c r="C14" s="6" t="s">
        <v>9</v>
      </c>
      <c r="D14" s="6" t="s">
        <v>10</v>
      </c>
      <c r="E14" s="6">
        <v>2016.06</v>
      </c>
      <c r="F14" s="6" t="s">
        <v>45</v>
      </c>
      <c r="G14" s="6" t="s">
        <v>46</v>
      </c>
      <c r="H14" s="4">
        <v>104.6</v>
      </c>
      <c r="I14" s="4"/>
      <c r="J14" s="4">
        <f t="shared" si="0"/>
        <v>104.6</v>
      </c>
      <c r="K14" s="14"/>
    </row>
    <row r="15" spans="1:11" ht="20.25" customHeight="1">
      <c r="A15" s="4" t="s">
        <v>47</v>
      </c>
      <c r="B15" s="8" t="s">
        <v>14</v>
      </c>
      <c r="C15" s="8" t="s">
        <v>9</v>
      </c>
      <c r="D15" s="8" t="s">
        <v>10</v>
      </c>
      <c r="E15" s="8">
        <v>2015.06</v>
      </c>
      <c r="F15" s="6" t="s">
        <v>48</v>
      </c>
      <c r="G15" s="10" t="s">
        <v>170</v>
      </c>
      <c r="H15" s="4">
        <v>104.4</v>
      </c>
      <c r="I15" s="4"/>
      <c r="J15" s="4">
        <f t="shared" si="0"/>
        <v>104.4</v>
      </c>
      <c r="K15" s="14"/>
    </row>
    <row r="16" spans="1:11" ht="20.25" customHeight="1">
      <c r="A16" s="2" t="s">
        <v>49</v>
      </c>
      <c r="B16" s="6" t="s">
        <v>8</v>
      </c>
      <c r="C16" s="6" t="s">
        <v>9</v>
      </c>
      <c r="D16" s="6" t="s">
        <v>10</v>
      </c>
      <c r="E16" s="6">
        <v>2014.07</v>
      </c>
      <c r="F16" s="6" t="s">
        <v>50</v>
      </c>
      <c r="G16" s="6" t="s">
        <v>51</v>
      </c>
      <c r="H16" s="4">
        <v>103.4</v>
      </c>
      <c r="I16" s="4"/>
      <c r="J16" s="4">
        <f t="shared" si="0"/>
        <v>103.4</v>
      </c>
      <c r="K16" s="14"/>
    </row>
    <row r="17" spans="1:11" ht="20.25" customHeight="1">
      <c r="A17" s="6" t="s">
        <v>52</v>
      </c>
      <c r="B17" s="6" t="s">
        <v>8</v>
      </c>
      <c r="C17" s="6" t="s">
        <v>9</v>
      </c>
      <c r="D17" s="6" t="s">
        <v>10</v>
      </c>
      <c r="E17" s="9" t="s">
        <v>164</v>
      </c>
      <c r="F17" s="6" t="s">
        <v>53</v>
      </c>
      <c r="G17" s="6" t="s">
        <v>30</v>
      </c>
      <c r="H17" s="4">
        <v>103.4</v>
      </c>
      <c r="I17" s="4"/>
      <c r="J17" s="4">
        <f t="shared" si="0"/>
        <v>103.4</v>
      </c>
      <c r="K17" s="14"/>
    </row>
    <row r="18" spans="1:11" ht="20.25" customHeight="1">
      <c r="A18" s="2" t="s">
        <v>54</v>
      </c>
      <c r="B18" s="6" t="s">
        <v>8</v>
      </c>
      <c r="C18" s="6" t="s">
        <v>55</v>
      </c>
      <c r="D18" s="6" t="s">
        <v>10</v>
      </c>
      <c r="E18" s="6">
        <v>2015.06</v>
      </c>
      <c r="F18" s="6" t="s">
        <v>56</v>
      </c>
      <c r="G18" s="6" t="s">
        <v>30</v>
      </c>
      <c r="H18" s="4">
        <v>103.2</v>
      </c>
      <c r="I18" s="4"/>
      <c r="J18" s="4">
        <f t="shared" si="0"/>
        <v>103.2</v>
      </c>
      <c r="K18" s="14"/>
    </row>
    <row r="19" spans="1:11" ht="20.25" customHeight="1">
      <c r="A19" s="6" t="s">
        <v>57</v>
      </c>
      <c r="B19" s="6" t="s">
        <v>14</v>
      </c>
      <c r="C19" s="6" t="s">
        <v>9</v>
      </c>
      <c r="D19" s="6" t="s">
        <v>10</v>
      </c>
      <c r="E19" s="9" t="s">
        <v>17</v>
      </c>
      <c r="F19" s="6" t="s">
        <v>50</v>
      </c>
      <c r="G19" s="6" t="s">
        <v>58</v>
      </c>
      <c r="H19" s="4">
        <v>103.2</v>
      </c>
      <c r="I19" s="4"/>
      <c r="J19" s="4">
        <f t="shared" si="0"/>
        <v>103.2</v>
      </c>
      <c r="K19" s="14"/>
    </row>
    <row r="20" spans="1:11" ht="20.25" customHeight="1">
      <c r="A20" s="2" t="s">
        <v>59</v>
      </c>
      <c r="B20" s="6" t="s">
        <v>8</v>
      </c>
      <c r="C20" s="6" t="s">
        <v>9</v>
      </c>
      <c r="D20" s="6" t="s">
        <v>10</v>
      </c>
      <c r="E20" s="6">
        <v>2016.06</v>
      </c>
      <c r="F20" s="6" t="s">
        <v>18</v>
      </c>
      <c r="G20" s="6" t="s">
        <v>171</v>
      </c>
      <c r="H20" s="4">
        <v>103</v>
      </c>
      <c r="I20" s="4"/>
      <c r="J20" s="4">
        <f t="shared" si="0"/>
        <v>103</v>
      </c>
      <c r="K20" s="14"/>
    </row>
    <row r="21" spans="1:11" ht="20.25" customHeight="1">
      <c r="A21" s="2" t="s">
        <v>60</v>
      </c>
      <c r="B21" s="6" t="s">
        <v>38</v>
      </c>
      <c r="C21" s="6" t="s">
        <v>9</v>
      </c>
      <c r="D21" s="6" t="s">
        <v>24</v>
      </c>
      <c r="E21" s="6">
        <v>2016.06</v>
      </c>
      <c r="F21" s="6" t="s">
        <v>176</v>
      </c>
      <c r="G21" s="6" t="s">
        <v>61</v>
      </c>
      <c r="H21" s="4">
        <v>103</v>
      </c>
      <c r="I21" s="4"/>
      <c r="J21" s="4">
        <f t="shared" si="0"/>
        <v>103</v>
      </c>
      <c r="K21" s="14"/>
    </row>
    <row r="22" spans="1:11" ht="20.25" customHeight="1">
      <c r="A22" s="3" t="s">
        <v>62</v>
      </c>
      <c r="B22" s="7" t="s">
        <v>14</v>
      </c>
      <c r="C22" s="7" t="s">
        <v>9</v>
      </c>
      <c r="D22" s="7" t="s">
        <v>10</v>
      </c>
      <c r="E22" s="7" t="s">
        <v>63</v>
      </c>
      <c r="F22" s="7" t="s">
        <v>177</v>
      </c>
      <c r="G22" s="7" t="s">
        <v>64</v>
      </c>
      <c r="H22" s="4">
        <v>101.8</v>
      </c>
      <c r="I22" s="4"/>
      <c r="J22" s="4">
        <f t="shared" si="0"/>
        <v>101.8</v>
      </c>
      <c r="K22" s="14"/>
    </row>
    <row r="23" spans="1:11" ht="20.25" customHeight="1">
      <c r="A23" s="6" t="s">
        <v>65</v>
      </c>
      <c r="B23" s="6" t="s">
        <v>14</v>
      </c>
      <c r="C23" s="6" t="s">
        <v>9</v>
      </c>
      <c r="D23" s="6" t="s">
        <v>10</v>
      </c>
      <c r="E23" s="7" t="s">
        <v>63</v>
      </c>
      <c r="F23" s="6" t="s">
        <v>66</v>
      </c>
      <c r="G23" s="6" t="s">
        <v>67</v>
      </c>
      <c r="H23" s="4">
        <v>101.6</v>
      </c>
      <c r="I23" s="4"/>
      <c r="J23" s="4">
        <f t="shared" si="0"/>
        <v>101.6</v>
      </c>
      <c r="K23" s="14"/>
    </row>
    <row r="24" spans="1:11" ht="20.25" customHeight="1">
      <c r="A24" s="2" t="s">
        <v>68</v>
      </c>
      <c r="B24" s="6" t="s">
        <v>8</v>
      </c>
      <c r="C24" s="6" t="s">
        <v>9</v>
      </c>
      <c r="D24" s="6" t="s">
        <v>10</v>
      </c>
      <c r="E24" s="6">
        <v>2016.07</v>
      </c>
      <c r="F24" s="6" t="s">
        <v>69</v>
      </c>
      <c r="G24" s="10" t="s">
        <v>70</v>
      </c>
      <c r="H24" s="4">
        <v>101.4</v>
      </c>
      <c r="I24" s="4"/>
      <c r="J24" s="4">
        <f t="shared" si="0"/>
        <v>101.4</v>
      </c>
      <c r="K24" s="14"/>
    </row>
    <row r="25" spans="1:11" ht="20.25" customHeight="1">
      <c r="A25" s="4" t="s">
        <v>71</v>
      </c>
      <c r="B25" s="8" t="s">
        <v>14</v>
      </c>
      <c r="C25" s="8" t="s">
        <v>9</v>
      </c>
      <c r="D25" s="8" t="s">
        <v>10</v>
      </c>
      <c r="E25" s="8">
        <v>2016.06</v>
      </c>
      <c r="F25" s="6" t="s">
        <v>72</v>
      </c>
      <c r="G25" s="10" t="s">
        <v>73</v>
      </c>
      <c r="H25" s="4">
        <v>99.6</v>
      </c>
      <c r="I25" s="4"/>
      <c r="J25" s="4">
        <f t="shared" si="0"/>
        <v>99.6</v>
      </c>
      <c r="K25" s="14"/>
    </row>
    <row r="26" spans="1:11" ht="20.25" customHeight="1">
      <c r="A26" s="2" t="s">
        <v>74</v>
      </c>
      <c r="B26" s="6" t="s">
        <v>8</v>
      </c>
      <c r="C26" s="6" t="s">
        <v>9</v>
      </c>
      <c r="D26" s="6" t="s">
        <v>10</v>
      </c>
      <c r="E26" s="6">
        <v>2016.07</v>
      </c>
      <c r="F26" s="6" t="s">
        <v>50</v>
      </c>
      <c r="G26" s="6" t="s">
        <v>75</v>
      </c>
      <c r="H26" s="4">
        <v>99.4</v>
      </c>
      <c r="I26" s="4"/>
      <c r="J26" s="4">
        <f t="shared" si="0"/>
        <v>99.4</v>
      </c>
      <c r="K26" s="14"/>
    </row>
    <row r="27" spans="1:11" ht="20.25" customHeight="1">
      <c r="A27" s="6" t="s">
        <v>76</v>
      </c>
      <c r="B27" s="6" t="s">
        <v>8</v>
      </c>
      <c r="C27" s="6" t="s">
        <v>9</v>
      </c>
      <c r="D27" s="6" t="s">
        <v>10</v>
      </c>
      <c r="E27" s="9" t="s">
        <v>77</v>
      </c>
      <c r="F27" s="6" t="s">
        <v>18</v>
      </c>
      <c r="G27" s="6" t="s">
        <v>78</v>
      </c>
      <c r="H27" s="4">
        <v>99.4</v>
      </c>
      <c r="I27" s="4"/>
      <c r="J27" s="4">
        <f t="shared" si="0"/>
        <v>99.4</v>
      </c>
      <c r="K27" s="14"/>
    </row>
    <row r="28" spans="1:11" ht="20.25" customHeight="1">
      <c r="A28" s="2" t="s">
        <v>79</v>
      </c>
      <c r="B28" s="6" t="s">
        <v>14</v>
      </c>
      <c r="C28" s="6" t="s">
        <v>9</v>
      </c>
      <c r="D28" s="6" t="s">
        <v>10</v>
      </c>
      <c r="E28" s="6">
        <v>2016.07</v>
      </c>
      <c r="F28" s="6" t="s">
        <v>80</v>
      </c>
      <c r="G28" s="10" t="s">
        <v>46</v>
      </c>
      <c r="H28" s="4">
        <v>99.2</v>
      </c>
      <c r="I28" s="4"/>
      <c r="J28" s="4">
        <f t="shared" si="0"/>
        <v>99.2</v>
      </c>
      <c r="K28" s="14"/>
    </row>
    <row r="29" spans="1:11" ht="20.25" customHeight="1">
      <c r="A29" s="2" t="s">
        <v>81</v>
      </c>
      <c r="B29" s="6" t="s">
        <v>8</v>
      </c>
      <c r="C29" s="6" t="s">
        <v>9</v>
      </c>
      <c r="D29" s="6" t="s">
        <v>10</v>
      </c>
      <c r="E29" s="6">
        <v>2016.06</v>
      </c>
      <c r="F29" s="6" t="s">
        <v>82</v>
      </c>
      <c r="G29" s="6" t="s">
        <v>83</v>
      </c>
      <c r="H29" s="4">
        <v>99.2</v>
      </c>
      <c r="I29" s="4"/>
      <c r="J29" s="4">
        <f t="shared" si="0"/>
        <v>99.2</v>
      </c>
      <c r="K29" s="14"/>
    </row>
    <row r="30" spans="1:11" ht="20.25" customHeight="1">
      <c r="A30" s="4" t="s">
        <v>84</v>
      </c>
      <c r="B30" s="8" t="s">
        <v>14</v>
      </c>
      <c r="C30" s="8" t="s">
        <v>9</v>
      </c>
      <c r="D30" s="8" t="s">
        <v>10</v>
      </c>
      <c r="E30" s="8">
        <v>2016.07</v>
      </c>
      <c r="F30" s="6" t="s">
        <v>85</v>
      </c>
      <c r="G30" s="10" t="s">
        <v>86</v>
      </c>
      <c r="H30" s="4">
        <v>99.2</v>
      </c>
      <c r="I30" s="4"/>
      <c r="J30" s="4">
        <f t="shared" si="0"/>
        <v>99.2</v>
      </c>
      <c r="K30" s="14"/>
    </row>
    <row r="31" spans="1:11" ht="20.25" customHeight="1">
      <c r="A31" s="3" t="s">
        <v>87</v>
      </c>
      <c r="B31" s="7" t="s">
        <v>14</v>
      </c>
      <c r="C31" s="7" t="s">
        <v>9</v>
      </c>
      <c r="D31" s="7" t="s">
        <v>10</v>
      </c>
      <c r="E31" s="7" t="s">
        <v>77</v>
      </c>
      <c r="F31" s="7" t="s">
        <v>29</v>
      </c>
      <c r="G31" s="7" t="s">
        <v>75</v>
      </c>
      <c r="H31" s="4">
        <v>98.4</v>
      </c>
      <c r="I31" s="4"/>
      <c r="J31" s="4">
        <f t="shared" si="0"/>
        <v>98.4</v>
      </c>
      <c r="K31" s="14"/>
    </row>
    <row r="32" spans="1:11" ht="20.25" customHeight="1">
      <c r="A32" s="2" t="s">
        <v>88</v>
      </c>
      <c r="B32" s="6" t="s">
        <v>14</v>
      </c>
      <c r="C32" s="6" t="s">
        <v>9</v>
      </c>
      <c r="D32" s="6" t="s">
        <v>24</v>
      </c>
      <c r="E32" s="6">
        <v>2012.07</v>
      </c>
      <c r="F32" s="6" t="s">
        <v>89</v>
      </c>
      <c r="G32" s="6" t="s">
        <v>90</v>
      </c>
      <c r="H32" s="4">
        <v>98.2</v>
      </c>
      <c r="I32" s="4"/>
      <c r="J32" s="4">
        <f t="shared" si="0"/>
        <v>98.2</v>
      </c>
      <c r="K32" s="14"/>
    </row>
    <row r="33" spans="1:11" ht="20.25" customHeight="1">
      <c r="A33" s="6" t="s">
        <v>91</v>
      </c>
      <c r="B33" s="6" t="s">
        <v>8</v>
      </c>
      <c r="C33" s="6" t="s">
        <v>9</v>
      </c>
      <c r="D33" s="6" t="s">
        <v>10</v>
      </c>
      <c r="E33" s="9" t="s">
        <v>92</v>
      </c>
      <c r="F33" s="6" t="s">
        <v>50</v>
      </c>
      <c r="G33" s="6" t="s">
        <v>93</v>
      </c>
      <c r="H33" s="4">
        <v>97.8</v>
      </c>
      <c r="I33" s="4"/>
      <c r="J33" s="4">
        <f t="shared" si="0"/>
        <v>97.8</v>
      </c>
      <c r="K33" s="14"/>
    </row>
    <row r="34" spans="1:11" ht="20.25" customHeight="1">
      <c r="A34" s="6" t="s">
        <v>94</v>
      </c>
      <c r="B34" s="6" t="s">
        <v>14</v>
      </c>
      <c r="C34" s="6" t="s">
        <v>9</v>
      </c>
      <c r="D34" s="6" t="s">
        <v>10</v>
      </c>
      <c r="E34" s="9" t="s">
        <v>17</v>
      </c>
      <c r="F34" s="6" t="s">
        <v>95</v>
      </c>
      <c r="G34" s="6" t="s">
        <v>96</v>
      </c>
      <c r="H34" s="4">
        <v>97.8</v>
      </c>
      <c r="I34" s="4">
        <v>10</v>
      </c>
      <c r="J34" s="4">
        <f t="shared" si="0"/>
        <v>107.8</v>
      </c>
      <c r="K34" s="4" t="s">
        <v>162</v>
      </c>
    </row>
    <row r="35" spans="1:11" ht="23.25" customHeight="1">
      <c r="A35" s="6" t="s">
        <v>97</v>
      </c>
      <c r="B35" s="6" t="s">
        <v>8</v>
      </c>
      <c r="C35" s="6" t="s">
        <v>9</v>
      </c>
      <c r="D35" s="6" t="s">
        <v>10</v>
      </c>
      <c r="E35" s="9" t="s">
        <v>17</v>
      </c>
      <c r="F35" s="6" t="s">
        <v>18</v>
      </c>
      <c r="G35" s="6" t="s">
        <v>98</v>
      </c>
      <c r="H35" s="4">
        <v>97.6</v>
      </c>
      <c r="I35" s="4"/>
      <c r="J35" s="4">
        <f t="shared" si="0"/>
        <v>97.6</v>
      </c>
      <c r="K35" s="14"/>
    </row>
    <row r="36" spans="1:11" ht="20.25" customHeight="1">
      <c r="A36" s="2" t="s">
        <v>99</v>
      </c>
      <c r="B36" s="6" t="s">
        <v>8</v>
      </c>
      <c r="C36" s="6" t="s">
        <v>9</v>
      </c>
      <c r="D36" s="6" t="s">
        <v>10</v>
      </c>
      <c r="E36" s="6">
        <v>2016.07</v>
      </c>
      <c r="F36" s="6" t="s">
        <v>50</v>
      </c>
      <c r="G36" s="6" t="s">
        <v>75</v>
      </c>
      <c r="H36" s="4">
        <v>97.4</v>
      </c>
      <c r="I36" s="4"/>
      <c r="J36" s="4">
        <f t="shared" si="0"/>
        <v>97.4</v>
      </c>
      <c r="K36" s="14"/>
    </row>
    <row r="37" spans="1:11" ht="24" customHeight="1">
      <c r="A37" s="2" t="s">
        <v>100</v>
      </c>
      <c r="B37" s="6" t="s">
        <v>14</v>
      </c>
      <c r="C37" s="6" t="s">
        <v>9</v>
      </c>
      <c r="D37" s="6" t="s">
        <v>10</v>
      </c>
      <c r="E37" s="6">
        <v>2016.07</v>
      </c>
      <c r="F37" s="6" t="s">
        <v>50</v>
      </c>
      <c r="G37" s="6" t="s">
        <v>172</v>
      </c>
      <c r="H37" s="4">
        <v>97.4</v>
      </c>
      <c r="I37" s="4"/>
      <c r="J37" s="4">
        <f t="shared" si="0"/>
        <v>97.4</v>
      </c>
      <c r="K37" s="14"/>
    </row>
    <row r="38" spans="1:11" ht="20.25" customHeight="1">
      <c r="A38" s="3" t="s">
        <v>101</v>
      </c>
      <c r="B38" s="7" t="s">
        <v>8</v>
      </c>
      <c r="C38" s="7" t="s">
        <v>9</v>
      </c>
      <c r="D38" s="7" t="s">
        <v>10</v>
      </c>
      <c r="E38" s="7" t="s">
        <v>77</v>
      </c>
      <c r="F38" s="7" t="s">
        <v>102</v>
      </c>
      <c r="G38" s="7" t="s">
        <v>12</v>
      </c>
      <c r="H38" s="4">
        <v>97.4</v>
      </c>
      <c r="I38" s="4"/>
      <c r="J38" s="4">
        <f t="shared" si="0"/>
        <v>97.4</v>
      </c>
      <c r="K38" s="14"/>
    </row>
    <row r="39" spans="1:11" ht="24" customHeight="1">
      <c r="A39" s="3" t="s">
        <v>103</v>
      </c>
      <c r="B39" s="7" t="s">
        <v>8</v>
      </c>
      <c r="C39" s="7" t="s">
        <v>9</v>
      </c>
      <c r="D39" s="7" t="s">
        <v>10</v>
      </c>
      <c r="E39" s="7" t="s">
        <v>17</v>
      </c>
      <c r="F39" s="7" t="s">
        <v>11</v>
      </c>
      <c r="G39" s="6" t="s">
        <v>104</v>
      </c>
      <c r="H39" s="4">
        <v>97.4</v>
      </c>
      <c r="I39" s="4"/>
      <c r="J39" s="4">
        <f t="shared" si="0"/>
        <v>97.4</v>
      </c>
      <c r="K39" s="14"/>
    </row>
    <row r="40" spans="1:11" ht="20.25" customHeight="1">
      <c r="A40" s="4" t="s">
        <v>105</v>
      </c>
      <c r="B40" s="8" t="s">
        <v>8</v>
      </c>
      <c r="C40" s="8" t="s">
        <v>9</v>
      </c>
      <c r="D40" s="8" t="s">
        <v>24</v>
      </c>
      <c r="E40" s="8">
        <v>2016.07</v>
      </c>
      <c r="F40" s="6" t="s">
        <v>106</v>
      </c>
      <c r="G40" s="10" t="s">
        <v>107</v>
      </c>
      <c r="H40" s="4">
        <v>97.2</v>
      </c>
      <c r="I40" s="4"/>
      <c r="J40" s="4">
        <f t="shared" si="0"/>
        <v>97.2</v>
      </c>
      <c r="K40" s="14"/>
    </row>
    <row r="41" spans="1:11" ht="20.25" customHeight="1">
      <c r="A41" s="2" t="s">
        <v>108</v>
      </c>
      <c r="B41" s="6" t="s">
        <v>8</v>
      </c>
      <c r="C41" s="6" t="s">
        <v>9</v>
      </c>
      <c r="D41" s="6" t="s">
        <v>24</v>
      </c>
      <c r="E41" s="6">
        <v>2015.07</v>
      </c>
      <c r="F41" s="6" t="s">
        <v>106</v>
      </c>
      <c r="G41" s="6" t="s">
        <v>109</v>
      </c>
      <c r="H41" s="4">
        <v>96.8</v>
      </c>
      <c r="I41" s="4"/>
      <c r="J41" s="4">
        <f t="shared" si="0"/>
        <v>96.8</v>
      </c>
      <c r="K41" s="14"/>
    </row>
    <row r="42" spans="1:11" ht="20.25" customHeight="1">
      <c r="A42" s="3" t="s">
        <v>110</v>
      </c>
      <c r="B42" s="7" t="s">
        <v>14</v>
      </c>
      <c r="C42" s="7" t="s">
        <v>9</v>
      </c>
      <c r="D42" s="7" t="s">
        <v>10</v>
      </c>
      <c r="E42" s="7" t="s">
        <v>77</v>
      </c>
      <c r="F42" s="7" t="s">
        <v>111</v>
      </c>
      <c r="G42" s="7" t="s">
        <v>112</v>
      </c>
      <c r="H42" s="4">
        <v>96.8</v>
      </c>
      <c r="I42" s="4"/>
      <c r="J42" s="4">
        <f t="shared" si="0"/>
        <v>96.8</v>
      </c>
      <c r="K42" s="14"/>
    </row>
    <row r="43" spans="1:11" ht="20.25" customHeight="1">
      <c r="A43" s="3" t="s">
        <v>113</v>
      </c>
      <c r="B43" s="7" t="s">
        <v>8</v>
      </c>
      <c r="C43" s="7" t="s">
        <v>9</v>
      </c>
      <c r="D43" s="7" t="s">
        <v>10</v>
      </c>
      <c r="E43" s="7" t="s">
        <v>77</v>
      </c>
      <c r="F43" s="7" t="s">
        <v>82</v>
      </c>
      <c r="G43" s="7" t="s">
        <v>114</v>
      </c>
      <c r="H43" s="4">
        <v>96.8</v>
      </c>
      <c r="I43" s="4"/>
      <c r="J43" s="4">
        <f t="shared" si="0"/>
        <v>96.8</v>
      </c>
      <c r="K43" s="14"/>
    </row>
    <row r="44" spans="1:11" ht="20.25" customHeight="1">
      <c r="A44" s="6" t="s">
        <v>115</v>
      </c>
      <c r="B44" s="6" t="s">
        <v>8</v>
      </c>
      <c r="C44" s="6" t="s">
        <v>9</v>
      </c>
      <c r="D44" s="6" t="s">
        <v>10</v>
      </c>
      <c r="E44" s="7">
        <v>2015.06</v>
      </c>
      <c r="F44" s="6" t="s">
        <v>50</v>
      </c>
      <c r="G44" s="6" t="s">
        <v>116</v>
      </c>
      <c r="H44" s="4">
        <v>96.8</v>
      </c>
      <c r="I44" s="4"/>
      <c r="J44" s="4">
        <f t="shared" si="0"/>
        <v>96.8</v>
      </c>
      <c r="K44" s="14"/>
    </row>
    <row r="45" spans="1:11" ht="20.25" customHeight="1">
      <c r="A45" s="4" t="s">
        <v>117</v>
      </c>
      <c r="B45" s="8" t="s">
        <v>8</v>
      </c>
      <c r="C45" s="8" t="s">
        <v>9</v>
      </c>
      <c r="D45" s="8" t="s">
        <v>10</v>
      </c>
      <c r="E45" s="8">
        <v>2015.07</v>
      </c>
      <c r="F45" s="6" t="s">
        <v>118</v>
      </c>
      <c r="G45" s="10" t="s">
        <v>119</v>
      </c>
      <c r="H45" s="4">
        <v>96.8</v>
      </c>
      <c r="I45" s="4"/>
      <c r="J45" s="4">
        <f t="shared" si="0"/>
        <v>96.8</v>
      </c>
      <c r="K45" s="14"/>
    </row>
    <row r="46" spans="1:11" ht="24" customHeight="1">
      <c r="A46" s="3" t="s">
        <v>120</v>
      </c>
      <c r="B46" s="7" t="s">
        <v>14</v>
      </c>
      <c r="C46" s="7" t="s">
        <v>9</v>
      </c>
      <c r="D46" s="7" t="s">
        <v>24</v>
      </c>
      <c r="E46" s="7" t="s">
        <v>121</v>
      </c>
      <c r="F46" s="7" t="s">
        <v>122</v>
      </c>
      <c r="G46" s="6" t="s">
        <v>123</v>
      </c>
      <c r="H46" s="4">
        <v>96.8</v>
      </c>
      <c r="I46" s="4"/>
      <c r="J46" s="4">
        <f t="shared" si="0"/>
        <v>96.8</v>
      </c>
      <c r="K46" s="14"/>
    </row>
    <row r="47" spans="1:11" ht="18.75" customHeight="1">
      <c r="A47" s="3" t="s">
        <v>124</v>
      </c>
      <c r="B47" s="7" t="s">
        <v>8</v>
      </c>
      <c r="C47" s="7" t="s">
        <v>9</v>
      </c>
      <c r="D47" s="7" t="s">
        <v>10</v>
      </c>
      <c r="E47" s="7" t="s">
        <v>92</v>
      </c>
      <c r="F47" s="7" t="s">
        <v>29</v>
      </c>
      <c r="G47" s="7" t="s">
        <v>30</v>
      </c>
      <c r="H47" s="4">
        <v>96.6</v>
      </c>
      <c r="I47" s="4"/>
      <c r="J47" s="4">
        <f t="shared" si="0"/>
        <v>96.6</v>
      </c>
      <c r="K47" s="14"/>
    </row>
    <row r="48" spans="1:11" ht="18.75" customHeight="1">
      <c r="A48" s="3" t="s">
        <v>125</v>
      </c>
      <c r="B48" s="7" t="s">
        <v>8</v>
      </c>
      <c r="C48" s="7" t="s">
        <v>9</v>
      </c>
      <c r="D48" s="7" t="s">
        <v>10</v>
      </c>
      <c r="E48" s="7" t="s">
        <v>92</v>
      </c>
      <c r="F48" s="7" t="s">
        <v>126</v>
      </c>
      <c r="G48" s="7" t="s">
        <v>116</v>
      </c>
      <c r="H48" s="4">
        <v>96.6</v>
      </c>
      <c r="I48" s="4"/>
      <c r="J48" s="4">
        <f t="shared" si="0"/>
        <v>96.6</v>
      </c>
      <c r="K48" s="14"/>
    </row>
    <row r="49" spans="1:11" ht="18.75" customHeight="1">
      <c r="A49" s="3" t="s">
        <v>127</v>
      </c>
      <c r="B49" s="7" t="s">
        <v>8</v>
      </c>
      <c r="C49" s="7" t="s">
        <v>9</v>
      </c>
      <c r="D49" s="7" t="s">
        <v>10</v>
      </c>
      <c r="E49" s="7" t="s">
        <v>63</v>
      </c>
      <c r="F49" s="7" t="s">
        <v>128</v>
      </c>
      <c r="G49" s="7" t="s">
        <v>129</v>
      </c>
      <c r="H49" s="4">
        <v>96.4</v>
      </c>
      <c r="I49" s="4"/>
      <c r="J49" s="4">
        <f t="shared" si="0"/>
        <v>96.4</v>
      </c>
      <c r="K49" s="14"/>
    </row>
    <row r="50" spans="1:11" ht="18.75" customHeight="1">
      <c r="A50" s="2" t="s">
        <v>130</v>
      </c>
      <c r="B50" s="6" t="s">
        <v>8</v>
      </c>
      <c r="C50" s="6" t="s">
        <v>9</v>
      </c>
      <c r="D50" s="6" t="s">
        <v>10</v>
      </c>
      <c r="E50" s="6">
        <v>2016.07</v>
      </c>
      <c r="F50" s="6" t="s">
        <v>50</v>
      </c>
      <c r="G50" s="10" t="s">
        <v>119</v>
      </c>
      <c r="H50" s="4">
        <v>96.2</v>
      </c>
      <c r="I50" s="4"/>
      <c r="J50" s="4">
        <f t="shared" si="0"/>
        <v>96.2</v>
      </c>
      <c r="K50" s="14"/>
    </row>
    <row r="51" spans="1:11" ht="18.75" customHeight="1">
      <c r="A51" s="4" t="s">
        <v>131</v>
      </c>
      <c r="B51" s="8" t="s">
        <v>14</v>
      </c>
      <c r="C51" s="8" t="s">
        <v>9</v>
      </c>
      <c r="D51" s="8" t="s">
        <v>10</v>
      </c>
      <c r="E51" s="8">
        <v>2015.07</v>
      </c>
      <c r="F51" s="6" t="s">
        <v>50</v>
      </c>
      <c r="G51" s="10" t="s">
        <v>46</v>
      </c>
      <c r="H51" s="4">
        <v>96.2</v>
      </c>
      <c r="I51" s="4"/>
      <c r="J51" s="4">
        <f t="shared" si="0"/>
        <v>96.2</v>
      </c>
      <c r="K51" s="14"/>
    </row>
    <row r="52" spans="1:11" ht="18.75" customHeight="1">
      <c r="A52" s="2" t="s">
        <v>132</v>
      </c>
      <c r="B52" s="6" t="s">
        <v>8</v>
      </c>
      <c r="C52" s="6" t="s">
        <v>9</v>
      </c>
      <c r="D52" s="6" t="s">
        <v>24</v>
      </c>
      <c r="E52" s="6">
        <v>2015.07</v>
      </c>
      <c r="F52" s="6" t="s">
        <v>133</v>
      </c>
      <c r="G52" s="6" t="s">
        <v>173</v>
      </c>
      <c r="H52" s="4">
        <v>95.8</v>
      </c>
      <c r="I52" s="4"/>
      <c r="J52" s="4">
        <f t="shared" si="0"/>
        <v>95.8</v>
      </c>
      <c r="K52" s="14"/>
    </row>
    <row r="53" spans="1:11" ht="18.75" customHeight="1">
      <c r="A53" s="6" t="s">
        <v>134</v>
      </c>
      <c r="B53" s="6" t="s">
        <v>14</v>
      </c>
      <c r="C53" s="6" t="s">
        <v>9</v>
      </c>
      <c r="D53" s="6" t="s">
        <v>10</v>
      </c>
      <c r="E53" s="7">
        <v>2016.06</v>
      </c>
      <c r="F53" s="6" t="s">
        <v>175</v>
      </c>
      <c r="G53" s="6" t="s">
        <v>135</v>
      </c>
      <c r="H53" s="4">
        <v>95.8</v>
      </c>
      <c r="I53" s="4"/>
      <c r="J53" s="4">
        <f t="shared" si="0"/>
        <v>95.8</v>
      </c>
      <c r="K53" s="14"/>
    </row>
    <row r="54" spans="1:11" ht="18.75" customHeight="1">
      <c r="A54" s="4" t="s">
        <v>136</v>
      </c>
      <c r="B54" s="8" t="s">
        <v>8</v>
      </c>
      <c r="C54" s="8" t="s">
        <v>9</v>
      </c>
      <c r="D54" s="8" t="s">
        <v>24</v>
      </c>
      <c r="E54" s="8">
        <v>2015.07</v>
      </c>
      <c r="F54" s="6" t="s">
        <v>21</v>
      </c>
      <c r="G54" s="10" t="s">
        <v>137</v>
      </c>
      <c r="H54" s="4">
        <v>95.8</v>
      </c>
      <c r="I54" s="4"/>
      <c r="J54" s="4">
        <f t="shared" si="0"/>
        <v>95.8</v>
      </c>
      <c r="K54" s="14"/>
    </row>
    <row r="55" spans="1:11" ht="18.75" customHeight="1">
      <c r="A55" s="2" t="s">
        <v>138</v>
      </c>
      <c r="B55" s="6" t="s">
        <v>8</v>
      </c>
      <c r="C55" s="6" t="s">
        <v>9</v>
      </c>
      <c r="D55" s="6" t="s">
        <v>10</v>
      </c>
      <c r="E55" s="6">
        <v>2016.07</v>
      </c>
      <c r="F55" s="6" t="s">
        <v>18</v>
      </c>
      <c r="G55" s="6" t="s">
        <v>174</v>
      </c>
      <c r="H55" s="4">
        <v>95.8</v>
      </c>
      <c r="I55" s="4"/>
      <c r="J55" s="4">
        <f t="shared" si="0"/>
        <v>95.8</v>
      </c>
      <c r="K55" s="14"/>
    </row>
    <row r="56" spans="1:11" ht="18.75" customHeight="1">
      <c r="A56" s="2" t="s">
        <v>139</v>
      </c>
      <c r="B56" s="6" t="s">
        <v>8</v>
      </c>
      <c r="C56" s="6" t="s">
        <v>9</v>
      </c>
      <c r="D56" s="6" t="s">
        <v>10</v>
      </c>
      <c r="E56" s="6">
        <v>2016.06</v>
      </c>
      <c r="F56" s="6" t="s">
        <v>140</v>
      </c>
      <c r="G56" s="6" t="s">
        <v>141</v>
      </c>
      <c r="H56" s="4">
        <v>95.8</v>
      </c>
      <c r="I56" s="4"/>
      <c r="J56" s="4">
        <f t="shared" si="0"/>
        <v>95.8</v>
      </c>
      <c r="K56" s="14"/>
    </row>
    <row r="57" spans="1:11" s="18" customFormat="1" ht="18.75" customHeight="1">
      <c r="A57" s="12" t="s">
        <v>142</v>
      </c>
      <c r="B57" s="12" t="s">
        <v>8</v>
      </c>
      <c r="C57" s="11" t="s">
        <v>9</v>
      </c>
      <c r="D57" s="12" t="s">
        <v>10</v>
      </c>
      <c r="E57" s="12" t="s">
        <v>17</v>
      </c>
      <c r="F57" s="12" t="s">
        <v>50</v>
      </c>
      <c r="G57" s="15" t="s">
        <v>155</v>
      </c>
      <c r="H57" s="4">
        <v>92.6</v>
      </c>
      <c r="I57" s="19">
        <v>10</v>
      </c>
      <c r="J57" s="4">
        <f t="shared" ref="J57:J66" si="1">SUM(H57:I57)</f>
        <v>102.6</v>
      </c>
      <c r="K57" s="20" t="s">
        <v>163</v>
      </c>
    </row>
    <row r="58" spans="1:11" ht="18.75" customHeight="1">
      <c r="A58" s="11" t="s">
        <v>143</v>
      </c>
      <c r="B58" s="11" t="s">
        <v>8</v>
      </c>
      <c r="C58" s="11" t="s">
        <v>9</v>
      </c>
      <c r="D58" s="11" t="s">
        <v>10</v>
      </c>
      <c r="E58" s="11">
        <v>2016.06</v>
      </c>
      <c r="F58" s="11" t="s">
        <v>156</v>
      </c>
      <c r="G58" s="16" t="s">
        <v>157</v>
      </c>
      <c r="H58" s="4">
        <v>92.6</v>
      </c>
      <c r="I58" s="4">
        <v>10</v>
      </c>
      <c r="J58" s="4">
        <f t="shared" si="1"/>
        <v>102.6</v>
      </c>
      <c r="K58" s="17" t="s">
        <v>163</v>
      </c>
    </row>
    <row r="59" spans="1:11" ht="18.75" customHeight="1">
      <c r="A59" s="11" t="s">
        <v>144</v>
      </c>
      <c r="B59" s="11" t="s">
        <v>8</v>
      </c>
      <c r="C59" s="11" t="s">
        <v>9</v>
      </c>
      <c r="D59" s="11" t="s">
        <v>24</v>
      </c>
      <c r="E59" s="12">
        <v>2016.07</v>
      </c>
      <c r="F59" s="11" t="s">
        <v>106</v>
      </c>
      <c r="G59" s="16" t="s">
        <v>158</v>
      </c>
      <c r="H59" s="4">
        <v>92.4</v>
      </c>
      <c r="I59" s="4">
        <v>10</v>
      </c>
      <c r="J59" s="4">
        <f t="shared" si="1"/>
        <v>102.4</v>
      </c>
      <c r="K59" s="17" t="s">
        <v>163</v>
      </c>
    </row>
    <row r="60" spans="1:11" ht="18.75" customHeight="1">
      <c r="A60" s="11" t="s">
        <v>145</v>
      </c>
      <c r="B60" s="11" t="s">
        <v>8</v>
      </c>
      <c r="C60" s="11" t="s">
        <v>9</v>
      </c>
      <c r="D60" s="11" t="s">
        <v>10</v>
      </c>
      <c r="E60" s="11">
        <v>2016.06</v>
      </c>
      <c r="F60" s="11" t="s">
        <v>48</v>
      </c>
      <c r="G60" s="16" t="s">
        <v>159</v>
      </c>
      <c r="H60" s="4">
        <v>92</v>
      </c>
      <c r="I60" s="4">
        <v>10</v>
      </c>
      <c r="J60" s="4">
        <f t="shared" si="1"/>
        <v>102</v>
      </c>
      <c r="K60" s="17" t="s">
        <v>163</v>
      </c>
    </row>
    <row r="61" spans="1:11" ht="18.75" customHeight="1">
      <c r="A61" s="12" t="s">
        <v>146</v>
      </c>
      <c r="B61" s="12" t="s">
        <v>14</v>
      </c>
      <c r="C61" s="11" t="s">
        <v>9</v>
      </c>
      <c r="D61" s="12" t="s">
        <v>24</v>
      </c>
      <c r="E61" s="12" t="s">
        <v>63</v>
      </c>
      <c r="F61" s="12" t="s">
        <v>152</v>
      </c>
      <c r="G61" s="15" t="s">
        <v>153</v>
      </c>
      <c r="H61" s="4">
        <v>91.2</v>
      </c>
      <c r="I61" s="4">
        <v>10</v>
      </c>
      <c r="J61" s="4">
        <f t="shared" si="1"/>
        <v>101.2</v>
      </c>
      <c r="K61" s="13" t="s">
        <v>162</v>
      </c>
    </row>
    <row r="62" spans="1:11" ht="18.75" customHeight="1">
      <c r="A62" s="11" t="s">
        <v>147</v>
      </c>
      <c r="B62" s="11" t="s">
        <v>8</v>
      </c>
      <c r="C62" s="11" t="s">
        <v>9</v>
      </c>
      <c r="D62" s="11" t="s">
        <v>10</v>
      </c>
      <c r="E62" s="12">
        <v>2016.06</v>
      </c>
      <c r="F62" s="11" t="s">
        <v>48</v>
      </c>
      <c r="G62" s="16" t="s">
        <v>160</v>
      </c>
      <c r="H62" s="4">
        <v>90.2</v>
      </c>
      <c r="I62" s="4">
        <v>10</v>
      </c>
      <c r="J62" s="4">
        <f t="shared" si="1"/>
        <v>100.2</v>
      </c>
      <c r="K62" s="17" t="s">
        <v>163</v>
      </c>
    </row>
    <row r="63" spans="1:11" ht="18.75" customHeight="1">
      <c r="A63" s="11" t="s">
        <v>148</v>
      </c>
      <c r="B63" s="11" t="s">
        <v>8</v>
      </c>
      <c r="C63" s="11" t="s">
        <v>9</v>
      </c>
      <c r="D63" s="11" t="s">
        <v>10</v>
      </c>
      <c r="E63" s="11">
        <v>2016.06</v>
      </c>
      <c r="F63" s="11" t="s">
        <v>56</v>
      </c>
      <c r="G63" s="16" t="s">
        <v>30</v>
      </c>
      <c r="H63" s="4">
        <v>89</v>
      </c>
      <c r="I63" s="4">
        <v>10</v>
      </c>
      <c r="J63" s="4">
        <f t="shared" si="1"/>
        <v>99</v>
      </c>
      <c r="K63" s="17" t="s">
        <v>163</v>
      </c>
    </row>
    <row r="64" spans="1:11" ht="18.75" customHeight="1">
      <c r="A64" s="11" t="s">
        <v>149</v>
      </c>
      <c r="B64" s="11" t="s">
        <v>8</v>
      </c>
      <c r="C64" s="11" t="s">
        <v>9</v>
      </c>
      <c r="D64" s="11" t="s">
        <v>10</v>
      </c>
      <c r="E64" s="12">
        <v>2016.07</v>
      </c>
      <c r="F64" s="11" t="s">
        <v>18</v>
      </c>
      <c r="G64" s="16" t="s">
        <v>161</v>
      </c>
      <c r="H64" s="4">
        <v>86.2</v>
      </c>
      <c r="I64" s="4">
        <v>10</v>
      </c>
      <c r="J64" s="4">
        <f t="shared" si="1"/>
        <v>96.2</v>
      </c>
      <c r="K64" s="17" t="s">
        <v>163</v>
      </c>
    </row>
    <row r="65" spans="1:11" ht="18.75" customHeight="1">
      <c r="A65" s="11" t="s">
        <v>150</v>
      </c>
      <c r="B65" s="11" t="s">
        <v>8</v>
      </c>
      <c r="C65" s="11" t="s">
        <v>9</v>
      </c>
      <c r="D65" s="11" t="s">
        <v>10</v>
      </c>
      <c r="E65" s="12">
        <v>2016.06</v>
      </c>
      <c r="F65" s="11" t="s">
        <v>11</v>
      </c>
      <c r="G65" s="16" t="s">
        <v>154</v>
      </c>
      <c r="H65" s="4">
        <v>86</v>
      </c>
      <c r="I65" s="4">
        <v>10</v>
      </c>
      <c r="J65" s="4">
        <f t="shared" si="1"/>
        <v>96</v>
      </c>
      <c r="K65" s="17" t="s">
        <v>162</v>
      </c>
    </row>
    <row r="66" spans="1:11" ht="18.75" customHeight="1">
      <c r="A66" s="11" t="s">
        <v>151</v>
      </c>
      <c r="B66" s="11" t="s">
        <v>8</v>
      </c>
      <c r="C66" s="11" t="s">
        <v>9</v>
      </c>
      <c r="D66" s="11" t="s">
        <v>10</v>
      </c>
      <c r="E66" s="12">
        <v>2016.07</v>
      </c>
      <c r="F66" s="11" t="s">
        <v>18</v>
      </c>
      <c r="G66" s="16" t="s">
        <v>112</v>
      </c>
      <c r="H66" s="4">
        <v>85.8</v>
      </c>
      <c r="I66" s="4">
        <v>10</v>
      </c>
      <c r="J66" s="4">
        <f t="shared" si="1"/>
        <v>95.8</v>
      </c>
      <c r="K66" s="17" t="s">
        <v>162</v>
      </c>
    </row>
    <row r="67" spans="1:11" ht="24.75" customHeight="1"/>
    <row r="68" spans="1:11" ht="24.75" customHeight="1"/>
    <row r="69" spans="1:11" ht="24.75" customHeight="1"/>
  </sheetData>
  <mergeCells count="1">
    <mergeCell ref="A1:K1"/>
  </mergeCells>
  <phoneticPr fontId="1" type="noConversion"/>
  <pageMargins left="0.9055118110236221" right="0.94488188976377963" top="0.72" bottom="0.5600000000000000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Administrator</cp:lastModifiedBy>
  <cp:revision>1</cp:revision>
  <cp:lastPrinted>2016-12-21T08:55:04Z</cp:lastPrinted>
  <dcterms:created xsi:type="dcterms:W3CDTF">2013-09-17T07:19:00Z</dcterms:created>
  <dcterms:modified xsi:type="dcterms:W3CDTF">2016-12-21T08:55:19Z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