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880" firstSheet="1" activeTab="1"/>
  </bookViews>
  <sheets>
    <sheet name="KSKYJMO" sheetId="1" state="hidden" r:id="rId1"/>
    <sheet name="公示名单" sheetId="2" r:id="rId2"/>
  </sheets>
  <definedNames/>
  <calcPr fullCalcOnLoad="1"/>
</workbook>
</file>

<file path=xl/sharedStrings.xml><?xml version="1.0" encoding="utf-8"?>
<sst xmlns="http://schemas.openxmlformats.org/spreadsheetml/2006/main" count="672" uniqueCount="364">
  <si>
    <t>岗位代码</t>
  </si>
  <si>
    <t>笔试成绩</t>
  </si>
  <si>
    <t>面试成绩</t>
  </si>
  <si>
    <t>姓  名</t>
  </si>
  <si>
    <t>总成绩</t>
  </si>
  <si>
    <t>招聘单位</t>
  </si>
  <si>
    <t>招聘专业</t>
  </si>
  <si>
    <t>性别</t>
  </si>
  <si>
    <t>出生年月</t>
  </si>
  <si>
    <t>所学专业</t>
  </si>
  <si>
    <t>学历</t>
  </si>
  <si>
    <t>名次</t>
  </si>
  <si>
    <t>主管部门：省交通运输厅</t>
  </si>
  <si>
    <t>本科</t>
  </si>
  <si>
    <t>甘肃省省直事业单位公开招聘人员（2017年第三期）拟聘人员公示表</t>
  </si>
  <si>
    <t>成龙</t>
  </si>
  <si>
    <t>男</t>
  </si>
  <si>
    <t>航海技术</t>
  </si>
  <si>
    <t>土木工程、港口航道与海岸工程、建筑环境与设备工程、道路桥梁与渡河工程、水资源与海洋工程</t>
  </si>
  <si>
    <t>梁富强</t>
  </si>
  <si>
    <t>土木工程专业</t>
  </si>
  <si>
    <t>张佳慧</t>
  </si>
  <si>
    <t>女</t>
  </si>
  <si>
    <t>计算机科学与技术</t>
  </si>
  <si>
    <t>航海技术、轮机工程、海事管理、航运管理、交通管理</t>
  </si>
  <si>
    <t>308002</t>
  </si>
  <si>
    <t>308003</t>
  </si>
  <si>
    <t>网络工程、信息安全、计算机及应用、计算机科学与技术</t>
  </si>
  <si>
    <t>甘肃省水运管理局</t>
  </si>
  <si>
    <t>甘肃省公路网规划办公室</t>
  </si>
  <si>
    <t>自然地理学</t>
  </si>
  <si>
    <t>郭  峰</t>
  </si>
  <si>
    <t>男</t>
  </si>
  <si>
    <t>硕士研究生</t>
  </si>
  <si>
    <t>1</t>
  </si>
  <si>
    <t>崔文霖</t>
  </si>
  <si>
    <t>陈金星</t>
  </si>
  <si>
    <t>汉语言文学</t>
  </si>
  <si>
    <t>本科</t>
  </si>
  <si>
    <t>甘肃省交通运输厅投融资管理办公室</t>
  </si>
  <si>
    <t>财政学、投资学</t>
  </si>
  <si>
    <t>霍耀宗</t>
  </si>
  <si>
    <t>1990.02</t>
  </si>
  <si>
    <t>财政学</t>
  </si>
  <si>
    <t>大学本科</t>
  </si>
  <si>
    <t>汉语言文学、文秘教育、秘书学</t>
  </si>
  <si>
    <t>甘肃省交通科技通信中心</t>
  </si>
  <si>
    <t>新闻学、传播学</t>
  </si>
  <si>
    <t>杨甜</t>
  </si>
  <si>
    <t>女</t>
  </si>
  <si>
    <t>1990.05</t>
  </si>
  <si>
    <t>新闻学</t>
  </si>
  <si>
    <t>硕士研究生</t>
  </si>
  <si>
    <t>1</t>
  </si>
  <si>
    <t>308011</t>
  </si>
  <si>
    <t>豆双成</t>
  </si>
  <si>
    <t>男</t>
  </si>
  <si>
    <t>1991.09</t>
  </si>
  <si>
    <t>土木工程</t>
  </si>
  <si>
    <t>本科</t>
  </si>
  <si>
    <t>于芬</t>
  </si>
  <si>
    <t>1987.03</t>
  </si>
  <si>
    <t>2</t>
  </si>
  <si>
    <t>白卓灵</t>
  </si>
  <si>
    <t>1994.07</t>
  </si>
  <si>
    <t>3</t>
  </si>
  <si>
    <t>何彦庆</t>
  </si>
  <si>
    <t>1988.11</t>
  </si>
  <si>
    <t>4</t>
  </si>
  <si>
    <t>包乃和</t>
  </si>
  <si>
    <t>1991.02</t>
  </si>
  <si>
    <t>6</t>
  </si>
  <si>
    <t>张骁</t>
  </si>
  <si>
    <t>1994.05</t>
  </si>
  <si>
    <t>7</t>
  </si>
  <si>
    <t>秦锐山</t>
  </si>
  <si>
    <t>1990.09</t>
  </si>
  <si>
    <t>道路桥梁与渡河工程</t>
  </si>
  <si>
    <t>8</t>
  </si>
  <si>
    <t>母亚利</t>
  </si>
  <si>
    <t>1992.02</t>
  </si>
  <si>
    <t>9</t>
  </si>
  <si>
    <t>308012</t>
  </si>
  <si>
    <t>王凯宁</t>
  </si>
  <si>
    <t>1991.10</t>
  </si>
  <si>
    <t>计算机科学与技术</t>
  </si>
  <si>
    <t>赵晓东</t>
  </si>
  <si>
    <t>陈兴祥</t>
  </si>
  <si>
    <t>1990.12</t>
  </si>
  <si>
    <t>甘肃省定西公路管理局</t>
  </si>
  <si>
    <t>周锋</t>
  </si>
  <si>
    <t>1988.07</t>
  </si>
  <si>
    <t>土木工程</t>
  </si>
  <si>
    <t>张永安</t>
  </si>
  <si>
    <t>1987.09</t>
  </si>
  <si>
    <t>王宏平</t>
  </si>
  <si>
    <t>1989.12</t>
  </si>
  <si>
    <t>李敬业</t>
  </si>
  <si>
    <t>1991.03</t>
  </si>
  <si>
    <t>李学谦</t>
  </si>
  <si>
    <t>1994.03</t>
  </si>
  <si>
    <t>何慧霞</t>
  </si>
  <si>
    <t>1992.10</t>
  </si>
  <si>
    <t>会计学</t>
  </si>
  <si>
    <t>赵涛</t>
  </si>
  <si>
    <t>财务管理</t>
  </si>
  <si>
    <t>刘成科</t>
  </si>
  <si>
    <t>陈红余</t>
  </si>
  <si>
    <t>1994.10</t>
  </si>
  <si>
    <t>杨明霞</t>
  </si>
  <si>
    <t>1987.06</t>
  </si>
  <si>
    <t>高昱</t>
  </si>
  <si>
    <t>1993.12</t>
  </si>
  <si>
    <t>会计</t>
  </si>
  <si>
    <t>308013</t>
  </si>
  <si>
    <t>计算机科学与技术、网络工程、计算机及应用、软件工程、信息安全</t>
  </si>
  <si>
    <t>郭瑶</t>
  </si>
  <si>
    <t>张新燕</t>
  </si>
  <si>
    <t>女</t>
  </si>
  <si>
    <t>土木工程、交通工程、道路桥梁与渡河工程、公路与城市道路工程</t>
  </si>
  <si>
    <t>会计学、财务管理、审计学</t>
  </si>
  <si>
    <t>会计学、财务管理、审计学</t>
  </si>
  <si>
    <t>道路桥梁与渡河工程、公路与城市道路工程、土木工程、交通工程、桥梁与隧道工程、岩土工程、结构工程、道路与铁道工程</t>
  </si>
  <si>
    <t>计算机科学与技术、网络工程、计算机及应用、软件工程、信息与计算科学、计算机系统结构、计算机软件与理论</t>
  </si>
  <si>
    <t>308016</t>
  </si>
  <si>
    <t xml:space="preserve">土木工程、
交通工程、
桥梁与隧道工程
</t>
  </si>
  <si>
    <t>尹金堂</t>
  </si>
  <si>
    <t>1995.9</t>
  </si>
  <si>
    <t>王凯飞</t>
  </si>
  <si>
    <t>1990.10</t>
  </si>
  <si>
    <t>交通工程</t>
  </si>
  <si>
    <t>何文亮</t>
  </si>
  <si>
    <t>1991.3</t>
  </si>
  <si>
    <t>李伟</t>
  </si>
  <si>
    <t>杨卫东</t>
  </si>
  <si>
    <t>1993.10</t>
  </si>
  <si>
    <t>黄珩</t>
  </si>
  <si>
    <t>1988.1</t>
  </si>
  <si>
    <t>李元林</t>
  </si>
  <si>
    <t>1989.9</t>
  </si>
  <si>
    <t>谢亚红</t>
  </si>
  <si>
    <t>1990.2</t>
  </si>
  <si>
    <t>308017</t>
  </si>
  <si>
    <t>会计学、
审计学、
财务管理</t>
  </si>
  <si>
    <t>张世泽</t>
  </si>
  <si>
    <t>1988.5</t>
  </si>
  <si>
    <t>财务管理</t>
  </si>
  <si>
    <t>马玉玲</t>
  </si>
  <si>
    <t>1994.5</t>
  </si>
  <si>
    <t>魏丽君</t>
  </si>
  <si>
    <t>1991.11</t>
  </si>
  <si>
    <t>丁梅兰</t>
  </si>
  <si>
    <t>1990.5</t>
  </si>
  <si>
    <t>岳媛</t>
  </si>
  <si>
    <t>会计学</t>
  </si>
  <si>
    <t>孟甜甜</t>
  </si>
  <si>
    <t>审计学</t>
  </si>
  <si>
    <t>308018</t>
  </si>
  <si>
    <t>高智</t>
  </si>
  <si>
    <t>1993.9</t>
  </si>
  <si>
    <t>苏努</t>
  </si>
  <si>
    <t>1995.4</t>
  </si>
  <si>
    <t>刘霞</t>
  </si>
  <si>
    <t>1990.4</t>
  </si>
  <si>
    <t>张婧雯</t>
  </si>
  <si>
    <t>1995.1</t>
  </si>
  <si>
    <t>王萍</t>
  </si>
  <si>
    <t>1994.9</t>
  </si>
  <si>
    <t xml:space="preserve">计算机科学与技术、
网络工程、计算机及应用、信息安全、数字媒体技术
</t>
  </si>
  <si>
    <t>308019</t>
  </si>
  <si>
    <t>潘超群</t>
  </si>
  <si>
    <t>1993.02</t>
  </si>
  <si>
    <t>审计学</t>
  </si>
  <si>
    <t>吕婧</t>
  </si>
  <si>
    <t>1992.06</t>
  </si>
  <si>
    <t>魏绒绒</t>
  </si>
  <si>
    <t>1990.11</t>
  </si>
  <si>
    <t>会计学（注册会计师方向）</t>
  </si>
  <si>
    <t>王琦琦</t>
  </si>
  <si>
    <t>1991.12</t>
  </si>
  <si>
    <t>会计学（注册会计师）</t>
  </si>
  <si>
    <t>308020</t>
  </si>
  <si>
    <t>道路桥梁与渡河工程、土木工程、交通工程、道路与桥梁工程、公路与城市道路工程</t>
  </si>
  <si>
    <t>苏天佑</t>
  </si>
  <si>
    <t>1986.09</t>
  </si>
  <si>
    <t>郑刚刚</t>
  </si>
  <si>
    <t>1993.08</t>
  </si>
  <si>
    <t>交通工程</t>
  </si>
  <si>
    <t>李宁</t>
  </si>
  <si>
    <t>李善仕</t>
  </si>
  <si>
    <t>308021</t>
  </si>
  <si>
    <t>经济学、统计学、人力资源管理</t>
  </si>
  <si>
    <t>张家杰</t>
  </si>
  <si>
    <t>经济学</t>
  </si>
  <si>
    <t>黄明静</t>
  </si>
  <si>
    <t>陈长秀</t>
  </si>
  <si>
    <t>1995.03</t>
  </si>
  <si>
    <t>陈友谊</t>
  </si>
  <si>
    <t>1989.03</t>
  </si>
  <si>
    <t>308022</t>
  </si>
  <si>
    <t>计算机科学与技术、网络工程、软件工程、信息与计算科学、计算机及应用</t>
  </si>
  <si>
    <t>刘欣</t>
  </si>
  <si>
    <t>软件工程</t>
  </si>
  <si>
    <t>李永超</t>
  </si>
  <si>
    <t>1990.06</t>
  </si>
  <si>
    <t>网络工程</t>
  </si>
  <si>
    <t>308023</t>
  </si>
  <si>
    <t>计算机科学与技术、网络工程、计算机及应用、软件工程、网络与信息安全、信息与计算科学</t>
  </si>
  <si>
    <t>胡冰</t>
  </si>
  <si>
    <t>男</t>
  </si>
  <si>
    <t>计算机科学与技术</t>
  </si>
  <si>
    <t>本科</t>
  </si>
  <si>
    <t>308024</t>
  </si>
  <si>
    <t>会计学、财务管理</t>
  </si>
  <si>
    <t>王品品</t>
  </si>
  <si>
    <t>邢媛媛</t>
  </si>
  <si>
    <t>甘肃省陇南公路管理局</t>
  </si>
  <si>
    <t>会计学、审计学、财务管理</t>
  </si>
  <si>
    <t>张秧妮</t>
  </si>
  <si>
    <t>巩小琴</t>
  </si>
  <si>
    <t>姚龙</t>
  </si>
  <si>
    <t>谈云</t>
  </si>
  <si>
    <t>寇文丽</t>
  </si>
  <si>
    <t>308027</t>
  </si>
  <si>
    <t>道路桥梁与渡河工程、桥梁与隧道工程、土木工程</t>
  </si>
  <si>
    <t>芦德鹏</t>
  </si>
  <si>
    <t>1988.12</t>
  </si>
  <si>
    <t>梁巧玲</t>
  </si>
  <si>
    <t>1992.10</t>
  </si>
  <si>
    <t>赵创新</t>
  </si>
  <si>
    <t>1991.01</t>
  </si>
  <si>
    <t>张鹏</t>
  </si>
  <si>
    <t>赵生彪</t>
  </si>
  <si>
    <t>吴童年</t>
  </si>
  <si>
    <t>张晓林</t>
  </si>
  <si>
    <t>甘肃省金昌公路管理局</t>
  </si>
  <si>
    <t>308028</t>
  </si>
  <si>
    <t>道路桥梁与渡河工程、土木工程</t>
  </si>
  <si>
    <t>薛金儒</t>
  </si>
  <si>
    <t>74.48</t>
  </si>
  <si>
    <t>70</t>
  </si>
  <si>
    <t>81.2</t>
  </si>
  <si>
    <t>史伟国</t>
  </si>
  <si>
    <t>72.68</t>
  </si>
  <si>
    <t>65</t>
  </si>
  <si>
    <t>84.2</t>
  </si>
  <si>
    <t>308029</t>
  </si>
  <si>
    <t xml:space="preserve">计算机科学与技术、信息安全、计算机及应用、网络工程、软件工程    </t>
  </si>
  <si>
    <t>曹伟</t>
  </si>
  <si>
    <t>软件工程</t>
  </si>
  <si>
    <t>85.04</t>
  </si>
  <si>
    <t>88</t>
  </si>
  <si>
    <t>80.6</t>
  </si>
  <si>
    <t>杨海龙</t>
  </si>
  <si>
    <t>84.72</t>
  </si>
  <si>
    <t>86</t>
  </si>
  <si>
    <t>82.8</t>
  </si>
  <si>
    <t>甘肃省张掖公路管理局</t>
  </si>
  <si>
    <t>道路桥梁与渡河工程、土木工程、交通工程、道路桥梁工程技术</t>
  </si>
  <si>
    <t>吴永舜</t>
  </si>
  <si>
    <t>杨继泽</t>
  </si>
  <si>
    <t>1989.11</t>
  </si>
  <si>
    <t>陈  岚</t>
  </si>
  <si>
    <t>1988.01</t>
  </si>
  <si>
    <t>程富学</t>
  </si>
  <si>
    <t>1995.11</t>
  </si>
  <si>
    <t>材料化学、应用化学</t>
  </si>
  <si>
    <t>王镜宇</t>
  </si>
  <si>
    <t>应用化学</t>
  </si>
  <si>
    <t>甘肃省嘉峪关公路管理局</t>
  </si>
  <si>
    <t>308032</t>
  </si>
  <si>
    <t>会计学、财务管理</t>
  </si>
  <si>
    <t>姚婷</t>
  </si>
  <si>
    <t>姚毅鹏</t>
  </si>
  <si>
    <t>1993.12</t>
  </si>
  <si>
    <t>1989.11</t>
  </si>
  <si>
    <t>1992.08</t>
  </si>
  <si>
    <t>1987.09</t>
  </si>
  <si>
    <t>1989.05</t>
  </si>
  <si>
    <t>1990.08</t>
  </si>
  <si>
    <t>1987.10</t>
  </si>
  <si>
    <t>计算机科学与技术、网络工程</t>
  </si>
  <si>
    <t>贾慧</t>
  </si>
  <si>
    <t>女</t>
  </si>
  <si>
    <t>计算机科学与技术</t>
  </si>
  <si>
    <t>本科</t>
  </si>
  <si>
    <t>91</t>
  </si>
  <si>
    <t>慕莹莹</t>
  </si>
  <si>
    <t>女</t>
  </si>
  <si>
    <t>计算机科学与技术（JAVA工程师方向）</t>
  </si>
  <si>
    <t>84</t>
  </si>
  <si>
    <t>计算机科学与技术、网络工程</t>
  </si>
  <si>
    <t>董旭</t>
  </si>
  <si>
    <t>计算机科学与技术</t>
  </si>
  <si>
    <t>88</t>
  </si>
  <si>
    <t>财务管理、会计学</t>
  </si>
  <si>
    <t>马香香</t>
  </si>
  <si>
    <t>财务管理</t>
  </si>
  <si>
    <t>本科</t>
  </si>
  <si>
    <t>58</t>
  </si>
  <si>
    <t>计算机科学与技术、网络工程</t>
  </si>
  <si>
    <t>赵文兵</t>
  </si>
  <si>
    <t>男</t>
  </si>
  <si>
    <t>计算机科学与技术</t>
  </si>
  <si>
    <t>91</t>
  </si>
  <si>
    <t>陈盛</t>
  </si>
  <si>
    <t>89</t>
  </si>
  <si>
    <t>土木工程、道路桥梁与渡河工程</t>
  </si>
  <si>
    <t>单永琛</t>
  </si>
  <si>
    <t>土木工程</t>
  </si>
  <si>
    <t>42</t>
  </si>
  <si>
    <t>屈源</t>
  </si>
  <si>
    <t>41</t>
  </si>
  <si>
    <t>康勇</t>
  </si>
  <si>
    <t>85</t>
  </si>
  <si>
    <t>白金鹏</t>
  </si>
  <si>
    <t>56</t>
  </si>
  <si>
    <t>杨生涛</t>
  </si>
  <si>
    <t>65</t>
  </si>
  <si>
    <t>顾高源</t>
  </si>
  <si>
    <t>81</t>
  </si>
  <si>
    <t>吕建军</t>
  </si>
  <si>
    <t>60</t>
  </si>
  <si>
    <t>85.66</t>
  </si>
  <si>
    <t>王小娜</t>
  </si>
  <si>
    <t>女</t>
  </si>
  <si>
    <t>计算机科学与技术（网络工程方向）</t>
  </si>
  <si>
    <t>83</t>
  </si>
  <si>
    <t>81.08</t>
  </si>
  <si>
    <t>甘建平</t>
  </si>
  <si>
    <t>86</t>
  </si>
  <si>
    <t>86.84</t>
  </si>
  <si>
    <t>许发贵</t>
  </si>
  <si>
    <t>85.12</t>
  </si>
  <si>
    <t>机械设计制造及其自动化</t>
  </si>
  <si>
    <t>王有卿</t>
  </si>
  <si>
    <t>72</t>
  </si>
  <si>
    <t>83.98</t>
  </si>
  <si>
    <t>李天鹏</t>
  </si>
  <si>
    <t>61</t>
  </si>
  <si>
    <t>83.14</t>
  </si>
  <si>
    <t>尚宏涛</t>
  </si>
  <si>
    <t>80.10</t>
  </si>
  <si>
    <t>陈建瑢</t>
  </si>
  <si>
    <t>网络工程</t>
  </si>
  <si>
    <t>74</t>
  </si>
  <si>
    <t>84.14</t>
  </si>
  <si>
    <t>甘肃省武威公路路政执法管理处</t>
  </si>
  <si>
    <t>甘肃省金昌公路路政执法管理处</t>
  </si>
  <si>
    <t>甘肃省白银公路路政执法管理处</t>
  </si>
  <si>
    <t>甘肃省酒泉公路路政执法管理处</t>
  </si>
  <si>
    <t>甘肃省甘南公路路政执法管理处</t>
  </si>
  <si>
    <t>甘肃省敦煌公路路政执法管理处</t>
  </si>
  <si>
    <t>甘肃省张掖公路路政执法管理处</t>
  </si>
  <si>
    <t>甘肃省定西公路路政执法管理处</t>
  </si>
  <si>
    <t>甘肃省庆阳公路路政执法管理处</t>
  </si>
  <si>
    <t>甘肃省武威公路管理局</t>
  </si>
  <si>
    <t>甘肃省庆阳公路管理局</t>
  </si>
  <si>
    <t>甘肃省平凉公路管理局</t>
  </si>
  <si>
    <t>甘肃省甘南公路管理局</t>
  </si>
  <si>
    <t>甘肃省白银公路管理局</t>
  </si>
  <si>
    <t>甘肃省兰州公路管理局</t>
  </si>
  <si>
    <t>交通运输规划与管理</t>
  </si>
  <si>
    <t>交通运输工程（交通运输规划与管理）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</si>
</sst>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0_);[Red]\(0\)"/>
    <numFmt numFmtId="180" formatCode="yyyy&quot;年&quot;m&quot;月&quot;;@"/>
    <numFmt numFmtId="181" formatCode="0.0_ "/>
    <numFmt numFmtId="182" formatCode="0.00_ "/>
    <numFmt numFmtId="183" formatCode="0.00_);[Red]\(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  <numFmt numFmtId="198" formatCode="0.0;[Red]0.0"/>
    <numFmt numFmtId="199" formatCode="0.00_);\(0.00\)"/>
  </numFmts>
  <fonts count="5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2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82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97" fontId="50" fillId="0" borderId="10" xfId="0" applyNumberFormat="1" applyFont="1" applyFill="1" applyBorder="1" applyAlignment="1" applyProtection="1">
      <alignment horizontal="center" vertical="center" wrapText="1"/>
      <protection/>
    </xf>
    <xf numFmtId="197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182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83" fontId="49" fillId="0" borderId="10" xfId="0" applyNumberFormat="1" applyFont="1" applyBorder="1" applyAlignment="1">
      <alignment horizontal="center" vertical="center" wrapText="1"/>
    </xf>
    <xf numFmtId="182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51" applyFont="1" applyFill="1" applyBorder="1" applyAlignment="1">
      <alignment horizontal="center" vertical="center"/>
      <protection/>
    </xf>
    <xf numFmtId="49" fontId="49" fillId="0" borderId="10" xfId="53" applyNumberFormat="1" applyFont="1" applyFill="1" applyBorder="1" applyAlignment="1">
      <alignment horizontal="center" vertical="center" wrapText="1"/>
      <protection/>
    </xf>
    <xf numFmtId="183" fontId="50" fillId="0" borderId="10" xfId="0" applyNumberFormat="1" applyFont="1" applyFill="1" applyBorder="1" applyAlignment="1" applyProtection="1">
      <alignment horizontal="center" vertical="center" wrapText="1"/>
      <protection/>
    </xf>
    <xf numFmtId="182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32" borderId="10" xfId="0" applyFont="1" applyFill="1" applyBorder="1" applyAlignment="1">
      <alignment horizontal="center" vertical="center" wrapText="1"/>
    </xf>
    <xf numFmtId="182" fontId="49" fillId="32" borderId="10" xfId="49" applyNumberFormat="1" applyFont="1" applyFill="1" applyBorder="1" applyAlignment="1">
      <alignment horizontal="center" vertical="center" wrapText="1"/>
      <protection/>
    </xf>
    <xf numFmtId="0" fontId="49" fillId="32" borderId="10" xfId="49" applyFont="1" applyFill="1" applyBorder="1" applyAlignment="1">
      <alignment horizontal="center" vertical="center" wrapText="1"/>
      <protection/>
    </xf>
    <xf numFmtId="0" fontId="49" fillId="32" borderId="10" xfId="49" applyFont="1" applyFill="1" applyBorder="1" applyAlignment="1">
      <alignment horizontal="center" vertical="center"/>
      <protection/>
    </xf>
    <xf numFmtId="49" fontId="49" fillId="0" borderId="10" xfId="50" applyNumberFormat="1" applyFont="1" applyBorder="1" applyAlignment="1">
      <alignment horizontal="center" vertical="center" wrapText="1"/>
      <protection/>
    </xf>
    <xf numFmtId="49" fontId="51" fillId="0" borderId="10" xfId="43" applyNumberFormat="1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center" vertical="center" wrapText="1"/>
      <protection/>
    </xf>
    <xf numFmtId="182" fontId="49" fillId="0" borderId="10" xfId="46" applyNumberFormat="1" applyFont="1" applyFill="1" applyBorder="1" applyAlignment="1">
      <alignment horizontal="center" vertical="center"/>
      <protection/>
    </xf>
    <xf numFmtId="49" fontId="49" fillId="0" borderId="10" xfId="40" applyNumberFormat="1" applyFont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49" fillId="0" borderId="10" xfId="40" applyFont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183" fontId="50" fillId="0" borderId="10" xfId="0" applyNumberFormat="1" applyFont="1" applyBorder="1" applyAlignment="1">
      <alignment horizontal="center" vertical="center"/>
    </xf>
    <xf numFmtId="183" fontId="51" fillId="0" borderId="10" xfId="0" applyNumberFormat="1" applyFont="1" applyBorder="1" applyAlignment="1">
      <alignment horizontal="center" vertical="center" wrapText="1"/>
    </xf>
    <xf numFmtId="183" fontId="51" fillId="0" borderId="10" xfId="0" applyNumberFormat="1" applyFont="1" applyFill="1" applyBorder="1" applyAlignment="1">
      <alignment horizontal="center" vertical="center" wrapText="1"/>
    </xf>
    <xf numFmtId="183" fontId="49" fillId="0" borderId="10" xfId="0" applyNumberFormat="1" applyFont="1" applyBorder="1" applyAlignment="1">
      <alignment horizontal="center" vertical="center"/>
    </xf>
    <xf numFmtId="183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197" fontId="49" fillId="0" borderId="10" xfId="0" applyNumberFormat="1" applyFont="1" applyBorder="1" applyAlignment="1">
      <alignment horizontal="center" vertical="center" wrapText="1"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49" fillId="0" borderId="10" xfId="51" applyFont="1" applyBorder="1" applyAlignment="1">
      <alignment horizontal="center" vertical="center"/>
      <protection/>
    </xf>
    <xf numFmtId="0" fontId="49" fillId="0" borderId="10" xfId="52" applyNumberFormat="1" applyFont="1" applyBorder="1" applyAlignment="1">
      <alignment horizontal="center" vertical="center" wrapText="1"/>
      <protection/>
    </xf>
    <xf numFmtId="180" fontId="49" fillId="0" borderId="10" xfId="52" applyNumberFormat="1" applyFont="1" applyBorder="1" applyAlignment="1">
      <alignment horizontal="center" vertical="center" wrapText="1"/>
      <protection/>
    </xf>
    <xf numFmtId="0" fontId="51" fillId="0" borderId="12" xfId="45" applyFont="1" applyFill="1" applyBorder="1" applyAlignment="1">
      <alignment horizontal="center" vertical="center" wrapText="1"/>
      <protection/>
    </xf>
    <xf numFmtId="181" fontId="49" fillId="0" borderId="10" xfId="0" applyNumberFormat="1" applyFont="1" applyFill="1" applyBorder="1" applyAlignment="1">
      <alignment horizontal="center" vertical="center"/>
    </xf>
    <xf numFmtId="197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10" xfId="55" applyFont="1" applyBorder="1" applyAlignment="1">
      <alignment horizontal="center" vertical="center"/>
      <protection/>
    </xf>
    <xf numFmtId="49" fontId="49" fillId="0" borderId="10" xfId="42" applyNumberFormat="1" applyFont="1" applyBorder="1" applyAlignment="1">
      <alignment horizontal="center" vertical="center" wrapText="1"/>
      <protection/>
    </xf>
    <xf numFmtId="49" fontId="49" fillId="0" borderId="10" xfId="44" applyNumberFormat="1" applyFont="1" applyBorder="1" applyAlignment="1">
      <alignment horizontal="center" vertical="center" wrapText="1"/>
      <protection/>
    </xf>
    <xf numFmtId="197" fontId="50" fillId="0" borderId="10" xfId="47" applyNumberFormat="1" applyFont="1" applyFill="1" applyBorder="1" applyAlignment="1" applyProtection="1">
      <alignment horizontal="center" vertical="center" wrapText="1"/>
      <protection/>
    </xf>
    <xf numFmtId="0" fontId="49" fillId="0" borderId="10" xfId="41" applyFont="1" applyBorder="1" applyAlignment="1">
      <alignment horizontal="center" vertical="center" wrapText="1"/>
      <protection/>
    </xf>
    <xf numFmtId="198" fontId="50" fillId="0" borderId="10" xfId="47" applyNumberFormat="1" applyFont="1" applyFill="1" applyBorder="1" applyAlignment="1" applyProtection="1">
      <alignment horizontal="center" vertical="center" wrapText="1"/>
      <protection/>
    </xf>
    <xf numFmtId="198" fontId="49" fillId="0" borderId="10" xfId="47" applyNumberFormat="1" applyFont="1" applyBorder="1" applyAlignment="1">
      <alignment horizontal="center" vertical="center" wrapText="1"/>
      <protection/>
    </xf>
    <xf numFmtId="0" fontId="50" fillId="0" borderId="10" xfId="54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51" fillId="0" borderId="10" xfId="48" applyFont="1" applyBorder="1" applyAlignment="1">
      <alignment horizontal="center" vertical="center" wrapText="1"/>
      <protection/>
    </xf>
    <xf numFmtId="199" fontId="50" fillId="0" borderId="10" xfId="47" applyNumberFormat="1" applyFont="1" applyFill="1" applyBorder="1" applyAlignment="1" applyProtection="1">
      <alignment horizontal="center" vertical="center" wrapText="1"/>
      <protection/>
    </xf>
    <xf numFmtId="182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48" applyNumberFormat="1" applyFont="1" applyFill="1" applyBorder="1" applyAlignment="1">
      <alignment horizontal="center" vertical="center" wrapText="1"/>
      <protection/>
    </xf>
    <xf numFmtId="14" fontId="49" fillId="0" borderId="10" xfId="0" applyNumberFormat="1" applyFont="1" applyBorder="1" applyAlignment="1">
      <alignment horizontal="center" vertical="center"/>
    </xf>
    <xf numFmtId="49" fontId="49" fillId="32" borderId="10" xfId="0" applyNumberFormat="1" applyFont="1" applyFill="1" applyBorder="1" applyAlignment="1">
      <alignment horizontal="center" vertical="center" wrapText="1"/>
    </xf>
    <xf numFmtId="0" fontId="51" fillId="32" borderId="10" xfId="48" applyFont="1" applyFill="1" applyBorder="1" applyAlignment="1">
      <alignment horizontal="center" vertical="center"/>
      <protection/>
    </xf>
    <xf numFmtId="183" fontId="50" fillId="0" borderId="10" xfId="0" applyNumberFormat="1" applyFont="1" applyBorder="1" applyAlignment="1">
      <alignment horizontal="center" vertical="center" wrapText="1"/>
    </xf>
    <xf numFmtId="49" fontId="51" fillId="32" borderId="10" xfId="48" applyNumberFormat="1" applyFont="1" applyFill="1" applyBorder="1" applyAlignment="1">
      <alignment horizontal="center" vertical="center"/>
      <protection/>
    </xf>
    <xf numFmtId="49" fontId="49" fillId="0" borderId="10" xfId="48" applyNumberFormat="1" applyFont="1" applyFill="1" applyBorder="1" applyAlignment="1">
      <alignment horizontal="center" vertical="center" wrapText="1"/>
      <protection/>
    </xf>
    <xf numFmtId="49" fontId="49" fillId="32" borderId="10" xfId="48" applyNumberFormat="1" applyFont="1" applyFill="1" applyBorder="1" applyAlignment="1">
      <alignment horizontal="center" vertical="center"/>
      <protection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0" borderId="13" xfId="54" applyNumberFormat="1" applyFont="1" applyFill="1" applyBorder="1" applyAlignment="1" applyProtection="1">
      <alignment horizontal="center" vertical="center" wrapText="1"/>
      <protection/>
    </xf>
    <xf numFmtId="0" fontId="50" fillId="0" borderId="14" xfId="54" applyNumberFormat="1" applyFont="1" applyFill="1" applyBorder="1" applyAlignment="1" applyProtection="1">
      <alignment horizontal="center" vertical="center" wrapText="1"/>
      <protection/>
    </xf>
    <xf numFmtId="0" fontId="50" fillId="0" borderId="15" xfId="54" applyNumberFormat="1" applyFont="1" applyFill="1" applyBorder="1" applyAlignment="1" applyProtection="1">
      <alignment horizontal="center" vertical="center" wrapText="1"/>
      <protection/>
    </xf>
    <xf numFmtId="49" fontId="50" fillId="0" borderId="13" xfId="0" applyNumberFormat="1" applyFont="1" applyFill="1" applyBorder="1" applyAlignment="1" applyProtection="1">
      <alignment horizontal="center" vertical="center" wrapText="1"/>
      <protection/>
    </xf>
    <xf numFmtId="49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49" fontId="49" fillId="0" borderId="13" xfId="52" applyNumberFormat="1" applyFont="1" applyBorder="1" applyAlignment="1">
      <alignment horizontal="center" vertical="center" wrapText="1"/>
      <protection/>
    </xf>
    <xf numFmtId="49" fontId="49" fillId="0" borderId="14" xfId="52" applyNumberFormat="1" applyFont="1" applyBorder="1" applyAlignment="1">
      <alignment horizontal="center" vertical="center" wrapText="1"/>
      <protection/>
    </xf>
    <xf numFmtId="49" fontId="49" fillId="0" borderId="15" xfId="52" applyNumberFormat="1" applyFont="1" applyBorder="1" applyAlignment="1">
      <alignment horizontal="center" vertical="center" wrapText="1"/>
      <protection/>
    </xf>
    <xf numFmtId="49" fontId="49" fillId="32" borderId="13" xfId="0" applyNumberFormat="1" applyFont="1" applyFill="1" applyBorder="1" applyAlignment="1">
      <alignment horizontal="center" vertical="center" wrapText="1"/>
    </xf>
    <xf numFmtId="49" fontId="49" fillId="32" borderId="14" xfId="0" applyNumberFormat="1" applyFont="1" applyFill="1" applyBorder="1" applyAlignment="1">
      <alignment horizontal="center" vertical="center" wrapText="1"/>
    </xf>
    <xf numFmtId="49" fontId="49" fillId="32" borderId="15" xfId="0" applyNumberFormat="1" applyFont="1" applyFill="1" applyBorder="1" applyAlignment="1">
      <alignment horizontal="center" vertical="center" wrapText="1"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/>
    </xf>
    <xf numFmtId="49" fontId="49" fillId="0" borderId="13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49" fontId="49" fillId="32" borderId="10" xfId="0" applyNumberFormat="1" applyFont="1" applyFill="1" applyBorder="1" applyAlignment="1">
      <alignment horizontal="center" vertical="center" wrapText="1"/>
    </xf>
    <xf numFmtId="49" fontId="49" fillId="32" borderId="10" xfId="49" applyNumberFormat="1" applyFont="1" applyFill="1" applyBorder="1" applyAlignment="1">
      <alignment horizontal="center" vertical="center" wrapText="1"/>
      <protection/>
    </xf>
    <xf numFmtId="49" fontId="49" fillId="32" borderId="13" xfId="49" applyNumberFormat="1" applyFont="1" applyFill="1" applyBorder="1" applyAlignment="1">
      <alignment horizontal="left" vertical="center" wrapText="1"/>
      <protection/>
    </xf>
    <xf numFmtId="49" fontId="49" fillId="32" borderId="15" xfId="49" applyNumberFormat="1" applyFont="1" applyFill="1" applyBorder="1" applyAlignment="1">
      <alignment horizontal="left" vertical="center" wrapText="1"/>
      <protection/>
    </xf>
    <xf numFmtId="49" fontId="1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0" fontId="50" fillId="0" borderId="13" xfId="53" applyNumberFormat="1" applyFont="1" applyFill="1" applyBorder="1" applyAlignment="1" applyProtection="1">
      <alignment horizontal="center" vertical="center" wrapText="1"/>
      <protection/>
    </xf>
    <xf numFmtId="0" fontId="50" fillId="0" borderId="14" xfId="53" applyNumberFormat="1" applyFont="1" applyFill="1" applyBorder="1" applyAlignment="1" applyProtection="1">
      <alignment horizontal="center" vertical="center" wrapText="1"/>
      <protection/>
    </xf>
    <xf numFmtId="0" fontId="50" fillId="0" borderId="15" xfId="53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7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 3" xfId="41"/>
    <cellStyle name="常规 13" xfId="42"/>
    <cellStyle name="常规 14" xfId="43"/>
    <cellStyle name="常规 15 2" xfId="44"/>
    <cellStyle name="常规 2" xfId="45"/>
    <cellStyle name="常规 2 2 2" xfId="46"/>
    <cellStyle name="常规 2 3 2 2 3" xfId="47"/>
    <cellStyle name="常规 2 4 4" xfId="48"/>
    <cellStyle name="常规 3" xfId="49"/>
    <cellStyle name="常规 3 2 4" xfId="50"/>
    <cellStyle name="常规_2012甘肃省商务厅幼儿园体检花名册" xfId="51"/>
    <cellStyle name="常规_Sheet1" xfId="52"/>
    <cellStyle name="常规_Sheet1_1" xfId="53"/>
    <cellStyle name="常规_Sheet1_1 2" xfId="54"/>
    <cellStyle name="常规_成绩册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115" zoomScaleSheetLayoutView="115" zoomScalePageLayoutView="0" workbookViewId="0" topLeftCell="A49">
      <selection activeCell="C10" sqref="C10"/>
    </sheetView>
  </sheetViews>
  <sheetFormatPr defaultColWidth="9.00390625" defaultRowHeight="14.25"/>
  <cols>
    <col min="1" max="1" width="18.375" style="6" customWidth="1"/>
    <col min="2" max="2" width="9.125" style="4" customWidth="1"/>
    <col min="3" max="3" width="21.50390625" style="4" customWidth="1"/>
    <col min="4" max="4" width="8.125" style="0" customWidth="1"/>
    <col min="5" max="5" width="5.50390625" style="0" customWidth="1"/>
    <col min="6" max="6" width="10.25390625" style="0" customWidth="1"/>
    <col min="7" max="7" width="16.50390625" style="0" customWidth="1"/>
    <col min="8" max="8" width="10.125" style="0" customWidth="1"/>
    <col min="9" max="9" width="8.50390625" style="0" customWidth="1"/>
    <col min="10" max="10" width="8.875" style="0" customWidth="1"/>
    <col min="11" max="11" width="10.125" style="0" customWidth="1"/>
    <col min="12" max="12" width="6.25390625" style="0" customWidth="1"/>
    <col min="13" max="13" width="10.875" style="0" customWidth="1"/>
  </cols>
  <sheetData>
    <row r="1" spans="1:11" ht="33.75" customHeight="1">
      <c r="A1" s="122" t="s">
        <v>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1.75" customHeight="1">
      <c r="A2" s="123" t="s">
        <v>12</v>
      </c>
      <c r="B2" s="124"/>
      <c r="C2" s="124"/>
      <c r="D2" s="124"/>
      <c r="E2" s="5"/>
      <c r="F2" s="5"/>
      <c r="G2" s="5"/>
      <c r="H2" s="5"/>
      <c r="I2" s="5"/>
      <c r="J2" s="5"/>
      <c r="K2" s="5"/>
    </row>
    <row r="3" spans="1:12" ht="27.75" customHeight="1">
      <c r="A3" s="3" t="s">
        <v>5</v>
      </c>
      <c r="B3" s="3" t="s">
        <v>0</v>
      </c>
      <c r="C3" s="3" t="s">
        <v>6</v>
      </c>
      <c r="D3" s="1" t="s">
        <v>3</v>
      </c>
      <c r="E3" s="3" t="s">
        <v>7</v>
      </c>
      <c r="F3" s="3" t="s">
        <v>8</v>
      </c>
      <c r="G3" s="3" t="s">
        <v>9</v>
      </c>
      <c r="H3" s="3" t="s">
        <v>10</v>
      </c>
      <c r="I3" s="2" t="s">
        <v>4</v>
      </c>
      <c r="J3" s="1" t="s">
        <v>1</v>
      </c>
      <c r="K3" s="3" t="s">
        <v>2</v>
      </c>
      <c r="L3" s="7" t="s">
        <v>11</v>
      </c>
    </row>
    <row r="4" spans="1:12" s="8" customFormat="1" ht="52.5" customHeight="1">
      <c r="A4" s="110" t="s">
        <v>28</v>
      </c>
      <c r="B4" s="9">
        <v>308001</v>
      </c>
      <c r="C4" s="10" t="s">
        <v>24</v>
      </c>
      <c r="D4" s="9" t="s">
        <v>15</v>
      </c>
      <c r="E4" s="9" t="s">
        <v>16</v>
      </c>
      <c r="F4" s="11">
        <v>1991.02</v>
      </c>
      <c r="G4" s="12" t="s">
        <v>17</v>
      </c>
      <c r="H4" s="11" t="s">
        <v>13</v>
      </c>
      <c r="I4" s="13">
        <v>73.72</v>
      </c>
      <c r="J4" s="14">
        <v>67.5</v>
      </c>
      <c r="K4" s="14">
        <v>83.04</v>
      </c>
      <c r="L4" s="15">
        <v>1</v>
      </c>
    </row>
    <row r="5" spans="1:12" s="8" customFormat="1" ht="52.5" customHeight="1">
      <c r="A5" s="110"/>
      <c r="B5" s="16" t="s">
        <v>25</v>
      </c>
      <c r="C5" s="10" t="s">
        <v>18</v>
      </c>
      <c r="D5" s="9" t="s">
        <v>19</v>
      </c>
      <c r="E5" s="9" t="s">
        <v>16</v>
      </c>
      <c r="F5" s="11">
        <v>1989.03</v>
      </c>
      <c r="G5" s="12" t="s">
        <v>20</v>
      </c>
      <c r="H5" s="11" t="s">
        <v>13</v>
      </c>
      <c r="I5" s="13">
        <v>75.81</v>
      </c>
      <c r="J5" s="14">
        <v>71</v>
      </c>
      <c r="K5" s="14">
        <v>83.02</v>
      </c>
      <c r="L5" s="15">
        <v>1</v>
      </c>
    </row>
    <row r="6" spans="1:12" s="8" customFormat="1" ht="52.5" customHeight="1">
      <c r="A6" s="110"/>
      <c r="B6" s="16" t="s">
        <v>26</v>
      </c>
      <c r="C6" s="17" t="s">
        <v>27</v>
      </c>
      <c r="D6" s="9" t="s">
        <v>21</v>
      </c>
      <c r="E6" s="9" t="s">
        <v>22</v>
      </c>
      <c r="F6" s="11">
        <v>1992.06</v>
      </c>
      <c r="G6" s="12" t="s">
        <v>23</v>
      </c>
      <c r="H6" s="18" t="s">
        <v>13</v>
      </c>
      <c r="I6" s="13">
        <v>82.78</v>
      </c>
      <c r="J6" s="14">
        <v>83</v>
      </c>
      <c r="K6" s="14">
        <v>82.44</v>
      </c>
      <c r="L6" s="9">
        <v>1</v>
      </c>
    </row>
    <row r="7" spans="1:12" s="8" customFormat="1" ht="32.25" customHeight="1">
      <c r="A7" s="19" t="s">
        <v>39</v>
      </c>
      <c r="B7" s="19">
        <v>308004</v>
      </c>
      <c r="C7" s="19" t="s">
        <v>40</v>
      </c>
      <c r="D7" s="19" t="s">
        <v>41</v>
      </c>
      <c r="E7" s="12" t="s">
        <v>32</v>
      </c>
      <c r="F7" s="12" t="s">
        <v>42</v>
      </c>
      <c r="G7" s="19" t="s">
        <v>43</v>
      </c>
      <c r="H7" s="12" t="s">
        <v>44</v>
      </c>
      <c r="I7" s="13">
        <v>68.56</v>
      </c>
      <c r="J7" s="10">
        <v>54</v>
      </c>
      <c r="K7" s="11">
        <v>90.4</v>
      </c>
      <c r="L7" s="12" t="s">
        <v>34</v>
      </c>
    </row>
    <row r="8" spans="1:12" s="8" customFormat="1" ht="28.5" customHeight="1">
      <c r="A8" s="109" t="s">
        <v>29</v>
      </c>
      <c r="B8" s="21">
        <v>308005</v>
      </c>
      <c r="C8" s="21" t="s">
        <v>30</v>
      </c>
      <c r="D8" s="21" t="s">
        <v>31</v>
      </c>
      <c r="E8" s="12" t="s">
        <v>32</v>
      </c>
      <c r="F8" s="21">
        <v>1987.09</v>
      </c>
      <c r="G8" s="21" t="s">
        <v>30</v>
      </c>
      <c r="H8" s="12" t="s">
        <v>33</v>
      </c>
      <c r="I8" s="22">
        <v>85.2</v>
      </c>
      <c r="J8" s="10">
        <v>82</v>
      </c>
      <c r="K8" s="11">
        <v>90</v>
      </c>
      <c r="L8" s="12" t="s">
        <v>34</v>
      </c>
    </row>
    <row r="9" spans="1:12" s="8" customFormat="1" ht="28.5" customHeight="1">
      <c r="A9" s="109"/>
      <c r="B9" s="21">
        <v>308006</v>
      </c>
      <c r="C9" s="21" t="s">
        <v>362</v>
      </c>
      <c r="D9" s="21" t="s">
        <v>35</v>
      </c>
      <c r="E9" s="12" t="s">
        <v>32</v>
      </c>
      <c r="F9" s="21">
        <v>1990.01</v>
      </c>
      <c r="G9" s="21" t="s">
        <v>363</v>
      </c>
      <c r="H9" s="12" t="s">
        <v>33</v>
      </c>
      <c r="I9" s="22">
        <v>55.1</v>
      </c>
      <c r="J9" s="9">
        <v>36.5</v>
      </c>
      <c r="K9" s="23">
        <v>83</v>
      </c>
      <c r="L9" s="24" t="s">
        <v>34</v>
      </c>
    </row>
    <row r="10" spans="1:12" s="8" customFormat="1" ht="28.5" customHeight="1">
      <c r="A10" s="109"/>
      <c r="B10" s="21">
        <v>308007</v>
      </c>
      <c r="C10" s="21" t="s">
        <v>45</v>
      </c>
      <c r="D10" s="21" t="s">
        <v>36</v>
      </c>
      <c r="E10" s="12" t="s">
        <v>32</v>
      </c>
      <c r="F10" s="21">
        <v>1989.03</v>
      </c>
      <c r="G10" s="21" t="s">
        <v>37</v>
      </c>
      <c r="H10" s="12" t="s">
        <v>38</v>
      </c>
      <c r="I10" s="22">
        <v>72.96</v>
      </c>
      <c r="J10" s="9">
        <v>64</v>
      </c>
      <c r="K10" s="23">
        <v>86.4</v>
      </c>
      <c r="L10" s="24" t="s">
        <v>34</v>
      </c>
    </row>
    <row r="11" spans="1:12" s="8" customFormat="1" ht="28.5" customHeight="1">
      <c r="A11" s="19" t="s">
        <v>46</v>
      </c>
      <c r="B11" s="19">
        <v>308008</v>
      </c>
      <c r="C11" s="19" t="s">
        <v>47</v>
      </c>
      <c r="D11" s="19" t="s">
        <v>48</v>
      </c>
      <c r="E11" s="12" t="s">
        <v>49</v>
      </c>
      <c r="F11" s="12" t="s">
        <v>50</v>
      </c>
      <c r="G11" s="19" t="s">
        <v>51</v>
      </c>
      <c r="H11" s="12" t="s">
        <v>52</v>
      </c>
      <c r="I11" s="13">
        <v>76.96</v>
      </c>
      <c r="J11" s="10">
        <v>66</v>
      </c>
      <c r="K11" s="11">
        <v>93.4</v>
      </c>
      <c r="L11" s="12" t="s">
        <v>53</v>
      </c>
    </row>
    <row r="12" spans="1:12" s="8" customFormat="1" ht="28.5" customHeight="1">
      <c r="A12" s="125" t="s">
        <v>361</v>
      </c>
      <c r="B12" s="125" t="s">
        <v>54</v>
      </c>
      <c r="C12" s="125" t="s">
        <v>122</v>
      </c>
      <c r="D12" s="25" t="s">
        <v>55</v>
      </c>
      <c r="E12" s="26" t="s">
        <v>56</v>
      </c>
      <c r="F12" s="25" t="s">
        <v>57</v>
      </c>
      <c r="G12" s="27" t="s">
        <v>58</v>
      </c>
      <c r="H12" s="25" t="s">
        <v>59</v>
      </c>
      <c r="I12" s="28">
        <v>79.32</v>
      </c>
      <c r="J12" s="9">
        <v>75</v>
      </c>
      <c r="K12" s="29">
        <v>85.8</v>
      </c>
      <c r="L12" s="30" t="s">
        <v>53</v>
      </c>
    </row>
    <row r="13" spans="1:12" s="8" customFormat="1" ht="28.5" customHeight="1">
      <c r="A13" s="126"/>
      <c r="B13" s="126"/>
      <c r="C13" s="126"/>
      <c r="D13" s="25" t="s">
        <v>60</v>
      </c>
      <c r="E13" s="26" t="s">
        <v>49</v>
      </c>
      <c r="F13" s="25" t="s">
        <v>61</v>
      </c>
      <c r="G13" s="27" t="s">
        <v>58</v>
      </c>
      <c r="H13" s="25" t="s">
        <v>59</v>
      </c>
      <c r="I13" s="28">
        <v>77.72</v>
      </c>
      <c r="J13" s="9">
        <v>75</v>
      </c>
      <c r="K13" s="29">
        <v>81.8</v>
      </c>
      <c r="L13" s="30" t="s">
        <v>62</v>
      </c>
    </row>
    <row r="14" spans="1:12" s="8" customFormat="1" ht="28.5" customHeight="1">
      <c r="A14" s="126"/>
      <c r="B14" s="126"/>
      <c r="C14" s="126"/>
      <c r="D14" s="25" t="s">
        <v>63</v>
      </c>
      <c r="E14" s="26" t="s">
        <v>49</v>
      </c>
      <c r="F14" s="25" t="s">
        <v>64</v>
      </c>
      <c r="G14" s="27" t="s">
        <v>58</v>
      </c>
      <c r="H14" s="25" t="s">
        <v>59</v>
      </c>
      <c r="I14" s="28">
        <v>77.52</v>
      </c>
      <c r="J14" s="9">
        <v>72</v>
      </c>
      <c r="K14" s="29">
        <v>85.8</v>
      </c>
      <c r="L14" s="30" t="s">
        <v>65</v>
      </c>
    </row>
    <row r="15" spans="1:12" s="8" customFormat="1" ht="28.5" customHeight="1">
      <c r="A15" s="126"/>
      <c r="B15" s="126"/>
      <c r="C15" s="126"/>
      <c r="D15" s="25" t="s">
        <v>66</v>
      </c>
      <c r="E15" s="26" t="s">
        <v>56</v>
      </c>
      <c r="F15" s="25" t="s">
        <v>67</v>
      </c>
      <c r="G15" s="27" t="s">
        <v>58</v>
      </c>
      <c r="H15" s="25" t="s">
        <v>59</v>
      </c>
      <c r="I15" s="28">
        <v>77.16</v>
      </c>
      <c r="J15" s="9">
        <v>73</v>
      </c>
      <c r="K15" s="29">
        <v>83.4</v>
      </c>
      <c r="L15" s="30" t="s">
        <v>68</v>
      </c>
    </row>
    <row r="16" spans="1:12" s="8" customFormat="1" ht="28.5" customHeight="1">
      <c r="A16" s="126"/>
      <c r="B16" s="126"/>
      <c r="C16" s="126"/>
      <c r="D16" s="25" t="s">
        <v>69</v>
      </c>
      <c r="E16" s="26" t="s">
        <v>56</v>
      </c>
      <c r="F16" s="25" t="s">
        <v>70</v>
      </c>
      <c r="G16" s="27" t="s">
        <v>58</v>
      </c>
      <c r="H16" s="25" t="s">
        <v>59</v>
      </c>
      <c r="I16" s="28">
        <v>75.16</v>
      </c>
      <c r="J16" s="9">
        <v>71</v>
      </c>
      <c r="K16" s="29">
        <v>81.4</v>
      </c>
      <c r="L16" s="30" t="s">
        <v>71</v>
      </c>
    </row>
    <row r="17" spans="1:12" s="8" customFormat="1" ht="28.5" customHeight="1">
      <c r="A17" s="126"/>
      <c r="B17" s="126"/>
      <c r="C17" s="126"/>
      <c r="D17" s="25" t="s">
        <v>72</v>
      </c>
      <c r="E17" s="26" t="s">
        <v>56</v>
      </c>
      <c r="F17" s="25" t="s">
        <v>73</v>
      </c>
      <c r="G17" s="27" t="s">
        <v>58</v>
      </c>
      <c r="H17" s="25" t="s">
        <v>59</v>
      </c>
      <c r="I17" s="28">
        <v>74.16</v>
      </c>
      <c r="J17" s="9">
        <v>72</v>
      </c>
      <c r="K17" s="29">
        <v>77.4</v>
      </c>
      <c r="L17" s="30" t="s">
        <v>74</v>
      </c>
    </row>
    <row r="18" spans="1:12" s="8" customFormat="1" ht="28.5" customHeight="1">
      <c r="A18" s="126"/>
      <c r="B18" s="126"/>
      <c r="C18" s="126"/>
      <c r="D18" s="25" t="s">
        <v>75</v>
      </c>
      <c r="E18" s="26" t="s">
        <v>56</v>
      </c>
      <c r="F18" s="25" t="s">
        <v>76</v>
      </c>
      <c r="G18" s="27" t="s">
        <v>77</v>
      </c>
      <c r="H18" s="25" t="s">
        <v>59</v>
      </c>
      <c r="I18" s="28">
        <v>74.08</v>
      </c>
      <c r="J18" s="9">
        <v>68</v>
      </c>
      <c r="K18" s="29">
        <v>83.2</v>
      </c>
      <c r="L18" s="30" t="s">
        <v>78</v>
      </c>
    </row>
    <row r="19" spans="1:12" s="8" customFormat="1" ht="28.5" customHeight="1">
      <c r="A19" s="126"/>
      <c r="B19" s="127"/>
      <c r="C19" s="127"/>
      <c r="D19" s="25" t="s">
        <v>79</v>
      </c>
      <c r="E19" s="25" t="s">
        <v>49</v>
      </c>
      <c r="F19" s="25" t="s">
        <v>80</v>
      </c>
      <c r="G19" s="27" t="s">
        <v>58</v>
      </c>
      <c r="H19" s="25" t="s">
        <v>59</v>
      </c>
      <c r="I19" s="28">
        <v>73.2</v>
      </c>
      <c r="J19" s="9">
        <v>68</v>
      </c>
      <c r="K19" s="29">
        <v>81</v>
      </c>
      <c r="L19" s="30" t="s">
        <v>81</v>
      </c>
    </row>
    <row r="20" spans="1:12" s="8" customFormat="1" ht="28.5" customHeight="1">
      <c r="A20" s="126"/>
      <c r="B20" s="125" t="s">
        <v>82</v>
      </c>
      <c r="C20" s="128" t="s">
        <v>123</v>
      </c>
      <c r="D20" s="25" t="s">
        <v>83</v>
      </c>
      <c r="E20" s="26" t="s">
        <v>56</v>
      </c>
      <c r="F20" s="25" t="s">
        <v>84</v>
      </c>
      <c r="G20" s="27" t="s">
        <v>85</v>
      </c>
      <c r="H20" s="25" t="s">
        <v>59</v>
      </c>
      <c r="I20" s="28">
        <v>87.36</v>
      </c>
      <c r="J20" s="9">
        <v>92</v>
      </c>
      <c r="K20" s="29">
        <v>80.4</v>
      </c>
      <c r="L20" s="30" t="s">
        <v>53</v>
      </c>
    </row>
    <row r="21" spans="1:12" s="8" customFormat="1" ht="28.5" customHeight="1">
      <c r="A21" s="126"/>
      <c r="B21" s="126"/>
      <c r="C21" s="129"/>
      <c r="D21" s="25" t="s">
        <v>86</v>
      </c>
      <c r="E21" s="26" t="s">
        <v>56</v>
      </c>
      <c r="F21" s="25" t="s">
        <v>76</v>
      </c>
      <c r="G21" s="27" t="s">
        <v>85</v>
      </c>
      <c r="H21" s="25" t="s">
        <v>59</v>
      </c>
      <c r="I21" s="28">
        <v>85.08</v>
      </c>
      <c r="J21" s="9">
        <v>87</v>
      </c>
      <c r="K21" s="29">
        <v>82.2</v>
      </c>
      <c r="L21" s="30" t="s">
        <v>62</v>
      </c>
    </row>
    <row r="22" spans="1:12" s="8" customFormat="1" ht="28.5" customHeight="1">
      <c r="A22" s="127"/>
      <c r="B22" s="127"/>
      <c r="C22" s="130"/>
      <c r="D22" s="25" t="s">
        <v>87</v>
      </c>
      <c r="E22" s="26" t="s">
        <v>56</v>
      </c>
      <c r="F22" s="25" t="s">
        <v>88</v>
      </c>
      <c r="G22" s="27" t="s">
        <v>85</v>
      </c>
      <c r="H22" s="25" t="s">
        <v>59</v>
      </c>
      <c r="I22" s="28">
        <v>83.2</v>
      </c>
      <c r="J22" s="9">
        <v>86</v>
      </c>
      <c r="K22" s="29">
        <v>79</v>
      </c>
      <c r="L22" s="30" t="s">
        <v>65</v>
      </c>
    </row>
    <row r="23" spans="1:12" s="8" customFormat="1" ht="28.5" customHeight="1">
      <c r="A23" s="118" t="s">
        <v>360</v>
      </c>
      <c r="B23" s="119" t="s">
        <v>114</v>
      </c>
      <c r="C23" s="120" t="s">
        <v>115</v>
      </c>
      <c r="D23" s="15" t="s">
        <v>116</v>
      </c>
      <c r="E23" s="31" t="s">
        <v>49</v>
      </c>
      <c r="F23" s="15">
        <v>1994.08</v>
      </c>
      <c r="G23" s="15" t="s">
        <v>85</v>
      </c>
      <c r="H23" s="32" t="s">
        <v>59</v>
      </c>
      <c r="I23" s="33">
        <v>86.18</v>
      </c>
      <c r="J23" s="34">
        <v>86</v>
      </c>
      <c r="K23" s="33">
        <v>86.46</v>
      </c>
      <c r="L23" s="35">
        <v>1</v>
      </c>
    </row>
    <row r="24" spans="1:12" s="8" customFormat="1" ht="28.5" customHeight="1">
      <c r="A24" s="118"/>
      <c r="B24" s="119"/>
      <c r="C24" s="121"/>
      <c r="D24" s="15" t="s">
        <v>117</v>
      </c>
      <c r="E24" s="31" t="s">
        <v>118</v>
      </c>
      <c r="F24" s="15">
        <v>1994.02</v>
      </c>
      <c r="G24" s="15" t="s">
        <v>85</v>
      </c>
      <c r="H24" s="32" t="s">
        <v>59</v>
      </c>
      <c r="I24" s="33">
        <v>86.08</v>
      </c>
      <c r="J24" s="34">
        <v>89</v>
      </c>
      <c r="K24" s="33">
        <v>81.7</v>
      </c>
      <c r="L24" s="35">
        <v>2</v>
      </c>
    </row>
    <row r="25" spans="1:12" s="8" customFormat="1" ht="28.5" customHeight="1">
      <c r="A25" s="97" t="s">
        <v>89</v>
      </c>
      <c r="B25" s="97">
        <v>308014</v>
      </c>
      <c r="C25" s="109" t="s">
        <v>119</v>
      </c>
      <c r="D25" s="36" t="s">
        <v>90</v>
      </c>
      <c r="E25" s="19" t="s">
        <v>56</v>
      </c>
      <c r="F25" s="36" t="s">
        <v>91</v>
      </c>
      <c r="G25" s="37" t="s">
        <v>92</v>
      </c>
      <c r="H25" s="19" t="s">
        <v>59</v>
      </c>
      <c r="I25" s="11">
        <f>J25*0.6+K25*0.4</f>
        <v>82.136</v>
      </c>
      <c r="J25" s="38">
        <v>77</v>
      </c>
      <c r="K25" s="39">
        <v>89.84</v>
      </c>
      <c r="L25" s="19">
        <v>1</v>
      </c>
    </row>
    <row r="26" spans="1:12" s="8" customFormat="1" ht="28.5" customHeight="1">
      <c r="A26" s="98"/>
      <c r="B26" s="98"/>
      <c r="C26" s="109"/>
      <c r="D26" s="36" t="s">
        <v>93</v>
      </c>
      <c r="E26" s="19" t="s">
        <v>56</v>
      </c>
      <c r="F26" s="36" t="s">
        <v>94</v>
      </c>
      <c r="G26" s="37" t="s">
        <v>92</v>
      </c>
      <c r="H26" s="19" t="s">
        <v>59</v>
      </c>
      <c r="I26" s="11">
        <f>J26*0.6+K26*0.4</f>
        <v>79.344</v>
      </c>
      <c r="J26" s="38">
        <v>74</v>
      </c>
      <c r="K26" s="39">
        <v>87.36</v>
      </c>
      <c r="L26" s="19">
        <v>2</v>
      </c>
    </row>
    <row r="27" spans="1:12" s="8" customFormat="1" ht="28.5" customHeight="1">
      <c r="A27" s="98"/>
      <c r="B27" s="98"/>
      <c r="C27" s="109"/>
      <c r="D27" s="36" t="s">
        <v>95</v>
      </c>
      <c r="E27" s="19" t="s">
        <v>56</v>
      </c>
      <c r="F27" s="36" t="s">
        <v>96</v>
      </c>
      <c r="G27" s="37" t="s">
        <v>92</v>
      </c>
      <c r="H27" s="19" t="s">
        <v>59</v>
      </c>
      <c r="I27" s="11">
        <f>J27*0.6+K27*0.4</f>
        <v>77.54400000000001</v>
      </c>
      <c r="J27" s="38">
        <v>76</v>
      </c>
      <c r="K27" s="39">
        <v>79.86</v>
      </c>
      <c r="L27" s="19">
        <v>3</v>
      </c>
    </row>
    <row r="28" spans="1:12" s="8" customFormat="1" ht="28.5" customHeight="1">
      <c r="A28" s="98"/>
      <c r="B28" s="98"/>
      <c r="C28" s="109"/>
      <c r="D28" s="36" t="s">
        <v>97</v>
      </c>
      <c r="E28" s="19" t="s">
        <v>56</v>
      </c>
      <c r="F28" s="36" t="s">
        <v>98</v>
      </c>
      <c r="G28" s="37" t="s">
        <v>92</v>
      </c>
      <c r="H28" s="19" t="s">
        <v>59</v>
      </c>
      <c r="I28" s="11">
        <f>J28*0.6+K28*0.4</f>
        <v>77.096</v>
      </c>
      <c r="J28" s="38">
        <v>72</v>
      </c>
      <c r="K28" s="39">
        <v>84.74</v>
      </c>
      <c r="L28" s="19">
        <v>4</v>
      </c>
    </row>
    <row r="29" spans="1:12" s="8" customFormat="1" ht="28.5" customHeight="1">
      <c r="A29" s="98"/>
      <c r="B29" s="99"/>
      <c r="C29" s="109"/>
      <c r="D29" s="36" t="s">
        <v>99</v>
      </c>
      <c r="E29" s="19" t="s">
        <v>56</v>
      </c>
      <c r="F29" s="36" t="s">
        <v>100</v>
      </c>
      <c r="G29" s="37" t="s">
        <v>92</v>
      </c>
      <c r="H29" s="19" t="s">
        <v>59</v>
      </c>
      <c r="I29" s="11">
        <f>J29*0.6+K29*0.4</f>
        <v>77.024</v>
      </c>
      <c r="J29" s="38">
        <v>70</v>
      </c>
      <c r="K29" s="39">
        <v>87.56</v>
      </c>
      <c r="L29" s="19">
        <v>5</v>
      </c>
    </row>
    <row r="30" spans="1:12" s="8" customFormat="1" ht="28.5" customHeight="1">
      <c r="A30" s="98"/>
      <c r="B30" s="97">
        <v>308015</v>
      </c>
      <c r="C30" s="97" t="s">
        <v>121</v>
      </c>
      <c r="D30" s="40" t="s">
        <v>101</v>
      </c>
      <c r="E30" s="19" t="s">
        <v>49</v>
      </c>
      <c r="F30" s="36" t="s">
        <v>102</v>
      </c>
      <c r="G30" s="37" t="s">
        <v>103</v>
      </c>
      <c r="H30" s="19" t="s">
        <v>59</v>
      </c>
      <c r="I30" s="11">
        <f aca="true" t="shared" si="0" ref="I30:I35">J30*0.6+K30*0.4</f>
        <v>77.088</v>
      </c>
      <c r="J30" s="41">
        <v>72</v>
      </c>
      <c r="K30" s="39">
        <v>84.72</v>
      </c>
      <c r="L30" s="19">
        <v>1</v>
      </c>
    </row>
    <row r="31" spans="1:12" s="8" customFormat="1" ht="28.5" customHeight="1">
      <c r="A31" s="98"/>
      <c r="B31" s="98"/>
      <c r="C31" s="98"/>
      <c r="D31" s="40" t="s">
        <v>104</v>
      </c>
      <c r="E31" s="19" t="s">
        <v>56</v>
      </c>
      <c r="F31" s="36" t="s">
        <v>64</v>
      </c>
      <c r="G31" s="37" t="s">
        <v>105</v>
      </c>
      <c r="H31" s="19" t="s">
        <v>59</v>
      </c>
      <c r="I31" s="11">
        <f t="shared" si="0"/>
        <v>75.616</v>
      </c>
      <c r="J31" s="41">
        <v>68</v>
      </c>
      <c r="K31" s="39">
        <v>87.04</v>
      </c>
      <c r="L31" s="19">
        <v>2</v>
      </c>
    </row>
    <row r="32" spans="1:12" s="8" customFormat="1" ht="28.5" customHeight="1">
      <c r="A32" s="98"/>
      <c r="B32" s="98"/>
      <c r="C32" s="98"/>
      <c r="D32" s="40" t="s">
        <v>106</v>
      </c>
      <c r="E32" s="19" t="s">
        <v>56</v>
      </c>
      <c r="F32" s="36" t="s">
        <v>50</v>
      </c>
      <c r="G32" s="37" t="s">
        <v>105</v>
      </c>
      <c r="H32" s="19" t="s">
        <v>59</v>
      </c>
      <c r="I32" s="11">
        <f t="shared" si="0"/>
        <v>74.672</v>
      </c>
      <c r="J32" s="41">
        <v>70</v>
      </c>
      <c r="K32" s="39">
        <v>81.68</v>
      </c>
      <c r="L32" s="19">
        <v>3</v>
      </c>
    </row>
    <row r="33" spans="1:12" s="8" customFormat="1" ht="28.5" customHeight="1">
      <c r="A33" s="98"/>
      <c r="B33" s="98"/>
      <c r="C33" s="98"/>
      <c r="D33" s="40" t="s">
        <v>107</v>
      </c>
      <c r="E33" s="19" t="s">
        <v>49</v>
      </c>
      <c r="F33" s="36" t="s">
        <v>108</v>
      </c>
      <c r="G33" s="37" t="s">
        <v>103</v>
      </c>
      <c r="H33" s="19" t="s">
        <v>59</v>
      </c>
      <c r="I33" s="11">
        <f t="shared" si="0"/>
        <v>74.544</v>
      </c>
      <c r="J33" s="41">
        <v>68</v>
      </c>
      <c r="K33" s="39">
        <v>84.36</v>
      </c>
      <c r="L33" s="19">
        <v>4</v>
      </c>
    </row>
    <row r="34" spans="1:12" s="8" customFormat="1" ht="28.5" customHeight="1">
      <c r="A34" s="98"/>
      <c r="B34" s="98"/>
      <c r="C34" s="98"/>
      <c r="D34" s="40" t="s">
        <v>109</v>
      </c>
      <c r="E34" s="19" t="s">
        <v>49</v>
      </c>
      <c r="F34" s="36" t="s">
        <v>110</v>
      </c>
      <c r="G34" s="37" t="s">
        <v>105</v>
      </c>
      <c r="H34" s="19" t="s">
        <v>59</v>
      </c>
      <c r="I34" s="11">
        <f t="shared" si="0"/>
        <v>74.376</v>
      </c>
      <c r="J34" s="42">
        <v>70</v>
      </c>
      <c r="K34" s="39">
        <v>80.94</v>
      </c>
      <c r="L34" s="19">
        <v>5</v>
      </c>
    </row>
    <row r="35" spans="1:12" s="8" customFormat="1" ht="28.5" customHeight="1">
      <c r="A35" s="99"/>
      <c r="B35" s="99"/>
      <c r="C35" s="99"/>
      <c r="D35" s="40" t="s">
        <v>111</v>
      </c>
      <c r="E35" s="19" t="s">
        <v>49</v>
      </c>
      <c r="F35" s="36" t="s">
        <v>112</v>
      </c>
      <c r="G35" s="37" t="s">
        <v>113</v>
      </c>
      <c r="H35" s="19" t="s">
        <v>59</v>
      </c>
      <c r="I35" s="11">
        <f t="shared" si="0"/>
        <v>73.112</v>
      </c>
      <c r="J35" s="41">
        <v>66</v>
      </c>
      <c r="K35" s="39">
        <v>83.78</v>
      </c>
      <c r="L35" s="19">
        <v>6</v>
      </c>
    </row>
    <row r="36" spans="1:12" s="8" customFormat="1" ht="28.5" customHeight="1">
      <c r="A36" s="84" t="s">
        <v>359</v>
      </c>
      <c r="B36" s="93" t="s">
        <v>124</v>
      </c>
      <c r="C36" s="110" t="s">
        <v>125</v>
      </c>
      <c r="D36" s="12" t="s">
        <v>126</v>
      </c>
      <c r="E36" s="12" t="s">
        <v>56</v>
      </c>
      <c r="F36" s="43" t="s">
        <v>127</v>
      </c>
      <c r="G36" s="31" t="s">
        <v>58</v>
      </c>
      <c r="H36" s="19" t="s">
        <v>59</v>
      </c>
      <c r="I36" s="44">
        <f>J36*0.6+K36*0.4</f>
        <v>78</v>
      </c>
      <c r="J36" s="45">
        <v>75</v>
      </c>
      <c r="K36" s="28">
        <v>82.5</v>
      </c>
      <c r="L36" s="15">
        <v>1</v>
      </c>
    </row>
    <row r="37" spans="1:12" s="8" customFormat="1" ht="28.5" customHeight="1">
      <c r="A37" s="85"/>
      <c r="B37" s="114"/>
      <c r="C37" s="110"/>
      <c r="D37" s="12" t="s">
        <v>128</v>
      </c>
      <c r="E37" s="12" t="s">
        <v>56</v>
      </c>
      <c r="F37" s="43" t="s">
        <v>129</v>
      </c>
      <c r="G37" s="31" t="s">
        <v>130</v>
      </c>
      <c r="H37" s="19" t="s">
        <v>59</v>
      </c>
      <c r="I37" s="44">
        <f aca="true" t="shared" si="1" ref="I37:I54">J37*0.6+K37*0.4</f>
        <v>77.688</v>
      </c>
      <c r="J37" s="45">
        <v>76</v>
      </c>
      <c r="K37" s="28">
        <v>80.22</v>
      </c>
      <c r="L37" s="15">
        <v>2</v>
      </c>
    </row>
    <row r="38" spans="1:12" s="8" customFormat="1" ht="28.5" customHeight="1">
      <c r="A38" s="85"/>
      <c r="B38" s="114"/>
      <c r="C38" s="110"/>
      <c r="D38" s="12" t="s">
        <v>131</v>
      </c>
      <c r="E38" s="12" t="s">
        <v>56</v>
      </c>
      <c r="F38" s="43" t="s">
        <v>132</v>
      </c>
      <c r="G38" s="31" t="s">
        <v>58</v>
      </c>
      <c r="H38" s="19" t="s">
        <v>59</v>
      </c>
      <c r="I38" s="44">
        <f t="shared" si="1"/>
        <v>76.72</v>
      </c>
      <c r="J38" s="45">
        <v>72</v>
      </c>
      <c r="K38" s="28">
        <v>83.8</v>
      </c>
      <c r="L38" s="15">
        <v>4</v>
      </c>
    </row>
    <row r="39" spans="1:12" s="8" customFormat="1" ht="28.5" customHeight="1">
      <c r="A39" s="85"/>
      <c r="B39" s="114"/>
      <c r="C39" s="110"/>
      <c r="D39" s="12" t="s">
        <v>133</v>
      </c>
      <c r="E39" s="12" t="s">
        <v>56</v>
      </c>
      <c r="F39" s="43" t="s">
        <v>129</v>
      </c>
      <c r="G39" s="31" t="s">
        <v>58</v>
      </c>
      <c r="H39" s="19" t="s">
        <v>59</v>
      </c>
      <c r="I39" s="44">
        <f t="shared" si="1"/>
        <v>76.504</v>
      </c>
      <c r="J39" s="45">
        <v>71</v>
      </c>
      <c r="K39" s="28">
        <v>84.76</v>
      </c>
      <c r="L39" s="15">
        <v>5</v>
      </c>
    </row>
    <row r="40" spans="1:12" s="8" customFormat="1" ht="28.5" customHeight="1">
      <c r="A40" s="85"/>
      <c r="B40" s="114"/>
      <c r="C40" s="110"/>
      <c r="D40" s="12" t="s">
        <v>134</v>
      </c>
      <c r="E40" s="12" t="s">
        <v>56</v>
      </c>
      <c r="F40" s="43" t="s">
        <v>135</v>
      </c>
      <c r="G40" s="31" t="s">
        <v>58</v>
      </c>
      <c r="H40" s="19" t="s">
        <v>59</v>
      </c>
      <c r="I40" s="44">
        <f t="shared" si="1"/>
        <v>75.63999999999999</v>
      </c>
      <c r="J40" s="45">
        <v>68</v>
      </c>
      <c r="K40" s="28">
        <v>87.1</v>
      </c>
      <c r="L40" s="15">
        <v>6</v>
      </c>
    </row>
    <row r="41" spans="1:12" s="8" customFormat="1" ht="28.5" customHeight="1">
      <c r="A41" s="85"/>
      <c r="B41" s="114"/>
      <c r="C41" s="110"/>
      <c r="D41" s="12" t="s">
        <v>136</v>
      </c>
      <c r="E41" s="12" t="s">
        <v>56</v>
      </c>
      <c r="F41" s="43" t="s">
        <v>137</v>
      </c>
      <c r="G41" s="31" t="s">
        <v>58</v>
      </c>
      <c r="H41" s="19" t="s">
        <v>59</v>
      </c>
      <c r="I41" s="44">
        <f t="shared" si="1"/>
        <v>75.376</v>
      </c>
      <c r="J41" s="45">
        <v>70</v>
      </c>
      <c r="K41" s="28">
        <v>83.44</v>
      </c>
      <c r="L41" s="15">
        <v>7</v>
      </c>
    </row>
    <row r="42" spans="1:12" s="8" customFormat="1" ht="28.5" customHeight="1">
      <c r="A42" s="85"/>
      <c r="B42" s="114"/>
      <c r="C42" s="110"/>
      <c r="D42" s="12" t="s">
        <v>138</v>
      </c>
      <c r="E42" s="12" t="s">
        <v>56</v>
      </c>
      <c r="F42" s="43" t="s">
        <v>139</v>
      </c>
      <c r="G42" s="31" t="s">
        <v>58</v>
      </c>
      <c r="H42" s="19" t="s">
        <v>59</v>
      </c>
      <c r="I42" s="44">
        <f t="shared" si="1"/>
        <v>75.208</v>
      </c>
      <c r="J42" s="45">
        <v>73</v>
      </c>
      <c r="K42" s="28">
        <v>78.52</v>
      </c>
      <c r="L42" s="15">
        <v>8</v>
      </c>
    </row>
    <row r="43" spans="1:12" s="8" customFormat="1" ht="28.5" customHeight="1">
      <c r="A43" s="85"/>
      <c r="B43" s="94"/>
      <c r="C43" s="110"/>
      <c r="D43" s="31" t="s">
        <v>140</v>
      </c>
      <c r="E43" s="15" t="s">
        <v>49</v>
      </c>
      <c r="F43" s="43" t="s">
        <v>141</v>
      </c>
      <c r="G43" s="31" t="s">
        <v>130</v>
      </c>
      <c r="H43" s="19" t="s">
        <v>59</v>
      </c>
      <c r="I43" s="44">
        <f t="shared" si="1"/>
        <v>75.136</v>
      </c>
      <c r="J43" s="45">
        <v>70</v>
      </c>
      <c r="K43" s="28">
        <v>82.84</v>
      </c>
      <c r="L43" s="15">
        <v>9</v>
      </c>
    </row>
    <row r="44" spans="1:12" s="8" customFormat="1" ht="28.5" customHeight="1">
      <c r="A44" s="85"/>
      <c r="B44" s="115" t="s">
        <v>142</v>
      </c>
      <c r="C44" s="110" t="s">
        <v>143</v>
      </c>
      <c r="D44" s="15" t="s">
        <v>144</v>
      </c>
      <c r="E44" s="15" t="s">
        <v>56</v>
      </c>
      <c r="F44" s="24" t="s">
        <v>145</v>
      </c>
      <c r="G44" s="15" t="s">
        <v>146</v>
      </c>
      <c r="H44" s="19" t="s">
        <v>59</v>
      </c>
      <c r="I44" s="44">
        <f t="shared" si="1"/>
        <v>77.656</v>
      </c>
      <c r="J44" s="46">
        <v>74</v>
      </c>
      <c r="K44" s="47">
        <v>83.14</v>
      </c>
      <c r="L44" s="15">
        <v>1</v>
      </c>
    </row>
    <row r="45" spans="1:12" s="8" customFormat="1" ht="28.5" customHeight="1">
      <c r="A45" s="85"/>
      <c r="B45" s="116"/>
      <c r="C45" s="113"/>
      <c r="D45" s="15" t="s">
        <v>147</v>
      </c>
      <c r="E45" s="15" t="s">
        <v>49</v>
      </c>
      <c r="F45" s="24" t="s">
        <v>148</v>
      </c>
      <c r="G45" s="15" t="s">
        <v>146</v>
      </c>
      <c r="H45" s="19" t="s">
        <v>59</v>
      </c>
      <c r="I45" s="44">
        <f t="shared" si="1"/>
        <v>73.392</v>
      </c>
      <c r="J45" s="46">
        <v>64</v>
      </c>
      <c r="K45" s="47">
        <v>87.48</v>
      </c>
      <c r="L45" s="15">
        <v>2</v>
      </c>
    </row>
    <row r="46" spans="1:12" s="8" customFormat="1" ht="28.5" customHeight="1">
      <c r="A46" s="85"/>
      <c r="B46" s="116"/>
      <c r="C46" s="113"/>
      <c r="D46" s="15" t="s">
        <v>149</v>
      </c>
      <c r="E46" s="15" t="s">
        <v>49</v>
      </c>
      <c r="F46" s="24" t="s">
        <v>150</v>
      </c>
      <c r="G46" s="15" t="s">
        <v>146</v>
      </c>
      <c r="H46" s="19" t="s">
        <v>59</v>
      </c>
      <c r="I46" s="44">
        <f t="shared" si="1"/>
        <v>71.952</v>
      </c>
      <c r="J46" s="46">
        <v>64</v>
      </c>
      <c r="K46" s="47">
        <v>83.88</v>
      </c>
      <c r="L46" s="15">
        <v>3</v>
      </c>
    </row>
    <row r="47" spans="1:12" s="8" customFormat="1" ht="28.5" customHeight="1">
      <c r="A47" s="85"/>
      <c r="B47" s="116"/>
      <c r="C47" s="113"/>
      <c r="D47" s="15" t="s">
        <v>151</v>
      </c>
      <c r="E47" s="15" t="s">
        <v>49</v>
      </c>
      <c r="F47" s="24" t="s">
        <v>152</v>
      </c>
      <c r="G47" s="15" t="s">
        <v>146</v>
      </c>
      <c r="H47" s="19" t="s">
        <v>59</v>
      </c>
      <c r="I47" s="44">
        <f t="shared" si="1"/>
        <v>71.816</v>
      </c>
      <c r="J47" s="46">
        <v>62</v>
      </c>
      <c r="K47" s="47">
        <v>86.54</v>
      </c>
      <c r="L47" s="15">
        <v>4</v>
      </c>
    </row>
    <row r="48" spans="1:12" s="8" customFormat="1" ht="28.5" customHeight="1">
      <c r="A48" s="85"/>
      <c r="B48" s="116"/>
      <c r="C48" s="113"/>
      <c r="D48" s="15" t="s">
        <v>153</v>
      </c>
      <c r="E48" s="15" t="s">
        <v>49</v>
      </c>
      <c r="F48" s="24" t="s">
        <v>127</v>
      </c>
      <c r="G48" s="15" t="s">
        <v>154</v>
      </c>
      <c r="H48" s="19" t="s">
        <v>59</v>
      </c>
      <c r="I48" s="44">
        <f t="shared" si="1"/>
        <v>71.648</v>
      </c>
      <c r="J48" s="46">
        <v>62</v>
      </c>
      <c r="K48" s="47">
        <v>86.12</v>
      </c>
      <c r="L48" s="15">
        <v>5</v>
      </c>
    </row>
    <row r="49" spans="1:12" s="8" customFormat="1" ht="28.5" customHeight="1">
      <c r="A49" s="85"/>
      <c r="B49" s="117"/>
      <c r="C49" s="113"/>
      <c r="D49" s="9" t="s">
        <v>155</v>
      </c>
      <c r="E49" s="15" t="s">
        <v>49</v>
      </c>
      <c r="F49" s="24" t="s">
        <v>84</v>
      </c>
      <c r="G49" s="9" t="s">
        <v>156</v>
      </c>
      <c r="H49" s="19" t="s">
        <v>59</v>
      </c>
      <c r="I49" s="44">
        <f t="shared" si="1"/>
        <v>70.45599999999999</v>
      </c>
      <c r="J49" s="46">
        <v>62</v>
      </c>
      <c r="K49" s="48">
        <v>83.14</v>
      </c>
      <c r="L49" s="15">
        <v>6</v>
      </c>
    </row>
    <row r="50" spans="1:12" s="8" customFormat="1" ht="28.5" customHeight="1">
      <c r="A50" s="85"/>
      <c r="B50" s="115" t="s">
        <v>157</v>
      </c>
      <c r="C50" s="110" t="s">
        <v>168</v>
      </c>
      <c r="D50" s="9" t="s">
        <v>158</v>
      </c>
      <c r="E50" s="9" t="s">
        <v>56</v>
      </c>
      <c r="F50" s="24" t="s">
        <v>159</v>
      </c>
      <c r="G50" s="9" t="s">
        <v>85</v>
      </c>
      <c r="H50" s="19" t="s">
        <v>59</v>
      </c>
      <c r="I50" s="44">
        <f t="shared" si="1"/>
        <v>85.21600000000001</v>
      </c>
      <c r="J50" s="22">
        <v>85</v>
      </c>
      <c r="K50" s="48">
        <v>85.54</v>
      </c>
      <c r="L50" s="15">
        <v>1</v>
      </c>
    </row>
    <row r="51" spans="1:12" s="8" customFormat="1" ht="28.5" customHeight="1">
      <c r="A51" s="85"/>
      <c r="B51" s="116"/>
      <c r="C51" s="113"/>
      <c r="D51" s="9" t="s">
        <v>160</v>
      </c>
      <c r="E51" s="9" t="s">
        <v>56</v>
      </c>
      <c r="F51" s="24" t="s">
        <v>161</v>
      </c>
      <c r="G51" s="9" t="s">
        <v>85</v>
      </c>
      <c r="H51" s="19" t="s">
        <v>59</v>
      </c>
      <c r="I51" s="44">
        <f t="shared" si="1"/>
        <v>83.87200000000001</v>
      </c>
      <c r="J51" s="22">
        <v>91</v>
      </c>
      <c r="K51" s="48">
        <v>73.18</v>
      </c>
      <c r="L51" s="15">
        <v>2</v>
      </c>
    </row>
    <row r="52" spans="1:12" s="8" customFormat="1" ht="28.5" customHeight="1">
      <c r="A52" s="85"/>
      <c r="B52" s="116"/>
      <c r="C52" s="113"/>
      <c r="D52" s="9" t="s">
        <v>162</v>
      </c>
      <c r="E52" s="9" t="s">
        <v>49</v>
      </c>
      <c r="F52" s="24" t="s">
        <v>163</v>
      </c>
      <c r="G52" s="9" t="s">
        <v>85</v>
      </c>
      <c r="H52" s="19" t="s">
        <v>59</v>
      </c>
      <c r="I52" s="44">
        <f t="shared" si="1"/>
        <v>83.6</v>
      </c>
      <c r="J52" s="22">
        <v>87</v>
      </c>
      <c r="K52" s="48">
        <v>78.5</v>
      </c>
      <c r="L52" s="15">
        <v>3</v>
      </c>
    </row>
    <row r="53" spans="1:12" s="8" customFormat="1" ht="28.5" customHeight="1">
      <c r="A53" s="85"/>
      <c r="B53" s="116"/>
      <c r="C53" s="113"/>
      <c r="D53" s="9" t="s">
        <v>164</v>
      </c>
      <c r="E53" s="9" t="s">
        <v>49</v>
      </c>
      <c r="F53" s="24" t="s">
        <v>165</v>
      </c>
      <c r="G53" s="9" t="s">
        <v>85</v>
      </c>
      <c r="H53" s="19" t="s">
        <v>59</v>
      </c>
      <c r="I53" s="44">
        <f t="shared" si="1"/>
        <v>82.27199999999999</v>
      </c>
      <c r="J53" s="22">
        <v>77</v>
      </c>
      <c r="K53" s="48">
        <v>90.18</v>
      </c>
      <c r="L53" s="15">
        <v>4</v>
      </c>
    </row>
    <row r="54" spans="1:12" s="8" customFormat="1" ht="28.5" customHeight="1">
      <c r="A54" s="86"/>
      <c r="B54" s="117"/>
      <c r="C54" s="113"/>
      <c r="D54" s="9" t="s">
        <v>166</v>
      </c>
      <c r="E54" s="9" t="s">
        <v>49</v>
      </c>
      <c r="F54" s="24" t="s">
        <v>167</v>
      </c>
      <c r="G54" s="9" t="s">
        <v>85</v>
      </c>
      <c r="H54" s="19" t="s">
        <v>59</v>
      </c>
      <c r="I54" s="44">
        <f t="shared" si="1"/>
        <v>82.032</v>
      </c>
      <c r="J54" s="22">
        <v>84</v>
      </c>
      <c r="K54" s="48">
        <v>79.08</v>
      </c>
      <c r="L54" s="15">
        <v>5</v>
      </c>
    </row>
    <row r="55" spans="1:12" s="8" customFormat="1" ht="28.5" customHeight="1">
      <c r="A55" s="110" t="s">
        <v>358</v>
      </c>
      <c r="B55" s="111" t="s">
        <v>169</v>
      </c>
      <c r="C55" s="107" t="s">
        <v>120</v>
      </c>
      <c r="D55" s="19" t="s">
        <v>170</v>
      </c>
      <c r="E55" s="19" t="s">
        <v>49</v>
      </c>
      <c r="F55" s="12" t="s">
        <v>171</v>
      </c>
      <c r="G55" s="19" t="s">
        <v>172</v>
      </c>
      <c r="H55" s="19" t="s">
        <v>59</v>
      </c>
      <c r="I55" s="28">
        <v>76.09</v>
      </c>
      <c r="J55" s="22">
        <v>66</v>
      </c>
      <c r="K55" s="49">
        <v>91.22</v>
      </c>
      <c r="L55" s="49">
        <v>1</v>
      </c>
    </row>
    <row r="56" spans="1:12" s="8" customFormat="1" ht="28.5" customHeight="1">
      <c r="A56" s="110"/>
      <c r="B56" s="111"/>
      <c r="C56" s="107"/>
      <c r="D56" s="19" t="s">
        <v>173</v>
      </c>
      <c r="E56" s="19" t="s">
        <v>49</v>
      </c>
      <c r="F56" s="12" t="s">
        <v>174</v>
      </c>
      <c r="G56" s="19" t="s">
        <v>103</v>
      </c>
      <c r="H56" s="19" t="s">
        <v>59</v>
      </c>
      <c r="I56" s="28">
        <v>76.02</v>
      </c>
      <c r="J56" s="22">
        <v>68</v>
      </c>
      <c r="K56" s="49">
        <v>88.06</v>
      </c>
      <c r="L56" s="49">
        <v>2</v>
      </c>
    </row>
    <row r="57" spans="1:12" s="8" customFormat="1" ht="28.5" customHeight="1">
      <c r="A57" s="110"/>
      <c r="B57" s="111"/>
      <c r="C57" s="107"/>
      <c r="D57" s="19" t="s">
        <v>175</v>
      </c>
      <c r="E57" s="19" t="s">
        <v>49</v>
      </c>
      <c r="F57" s="24" t="s">
        <v>176</v>
      </c>
      <c r="G57" s="19" t="s">
        <v>177</v>
      </c>
      <c r="H57" s="19" t="s">
        <v>59</v>
      </c>
      <c r="I57" s="28">
        <v>75.80000000000001</v>
      </c>
      <c r="J57" s="22">
        <v>66</v>
      </c>
      <c r="K57" s="49">
        <v>90.5</v>
      </c>
      <c r="L57" s="49">
        <v>3</v>
      </c>
    </row>
    <row r="58" spans="1:12" s="8" customFormat="1" ht="28.5" customHeight="1">
      <c r="A58" s="110"/>
      <c r="B58" s="111"/>
      <c r="C58" s="107"/>
      <c r="D58" s="19" t="s">
        <v>178</v>
      </c>
      <c r="E58" s="19" t="s">
        <v>49</v>
      </c>
      <c r="F58" s="24" t="s">
        <v>179</v>
      </c>
      <c r="G58" s="19" t="s">
        <v>180</v>
      </c>
      <c r="H58" s="19" t="s">
        <v>59</v>
      </c>
      <c r="I58" s="28">
        <v>75.68</v>
      </c>
      <c r="J58" s="28">
        <v>74</v>
      </c>
      <c r="K58" s="49">
        <v>78.2</v>
      </c>
      <c r="L58" s="49">
        <v>4</v>
      </c>
    </row>
    <row r="59" spans="1:12" s="8" customFormat="1" ht="28.5" customHeight="1">
      <c r="A59" s="110"/>
      <c r="B59" s="111" t="s">
        <v>181</v>
      </c>
      <c r="C59" s="112" t="s">
        <v>182</v>
      </c>
      <c r="D59" s="15" t="s">
        <v>183</v>
      </c>
      <c r="E59" s="15" t="s">
        <v>56</v>
      </c>
      <c r="F59" s="24" t="s">
        <v>184</v>
      </c>
      <c r="G59" s="31" t="s">
        <v>92</v>
      </c>
      <c r="H59" s="19" t="s">
        <v>59</v>
      </c>
      <c r="I59" s="13">
        <v>80.25</v>
      </c>
      <c r="J59" s="13">
        <v>78</v>
      </c>
      <c r="K59" s="15">
        <v>83.62</v>
      </c>
      <c r="L59" s="15">
        <v>1</v>
      </c>
    </row>
    <row r="60" spans="1:12" s="8" customFormat="1" ht="28.5" customHeight="1">
      <c r="A60" s="110"/>
      <c r="B60" s="111"/>
      <c r="C60" s="112"/>
      <c r="D60" s="15" t="s">
        <v>185</v>
      </c>
      <c r="E60" s="15" t="s">
        <v>56</v>
      </c>
      <c r="F60" s="24" t="s">
        <v>186</v>
      </c>
      <c r="G60" s="31" t="s">
        <v>187</v>
      </c>
      <c r="H60" s="19" t="s">
        <v>59</v>
      </c>
      <c r="I60" s="13">
        <v>74.64</v>
      </c>
      <c r="J60" s="13">
        <v>72</v>
      </c>
      <c r="K60" s="15">
        <v>78.6</v>
      </c>
      <c r="L60" s="15">
        <v>2</v>
      </c>
    </row>
    <row r="61" spans="1:12" s="8" customFormat="1" ht="28.5" customHeight="1">
      <c r="A61" s="110"/>
      <c r="B61" s="111"/>
      <c r="C61" s="112"/>
      <c r="D61" s="15" t="s">
        <v>188</v>
      </c>
      <c r="E61" s="15" t="s">
        <v>56</v>
      </c>
      <c r="F61" s="24" t="s">
        <v>91</v>
      </c>
      <c r="G61" s="31" t="s">
        <v>92</v>
      </c>
      <c r="H61" s="19" t="s">
        <v>59</v>
      </c>
      <c r="I61" s="13">
        <v>74.51</v>
      </c>
      <c r="J61" s="13">
        <v>67</v>
      </c>
      <c r="K61" s="15">
        <v>85.78</v>
      </c>
      <c r="L61" s="15">
        <v>3</v>
      </c>
    </row>
    <row r="62" spans="1:12" s="8" customFormat="1" ht="28.5" customHeight="1">
      <c r="A62" s="110"/>
      <c r="B62" s="111"/>
      <c r="C62" s="112"/>
      <c r="D62" s="15" t="s">
        <v>189</v>
      </c>
      <c r="E62" s="15" t="s">
        <v>56</v>
      </c>
      <c r="F62" s="24" t="s">
        <v>150</v>
      </c>
      <c r="G62" s="31" t="s">
        <v>187</v>
      </c>
      <c r="H62" s="19" t="s">
        <v>59</v>
      </c>
      <c r="I62" s="13">
        <v>74.24000000000001</v>
      </c>
      <c r="J62" s="13">
        <v>70</v>
      </c>
      <c r="K62" s="15">
        <v>80.6</v>
      </c>
      <c r="L62" s="15">
        <v>4</v>
      </c>
    </row>
    <row r="63" spans="1:12" s="8" customFormat="1" ht="28.5" customHeight="1">
      <c r="A63" s="110"/>
      <c r="B63" s="111" t="s">
        <v>190</v>
      </c>
      <c r="C63" s="112" t="s">
        <v>191</v>
      </c>
      <c r="D63" s="15" t="s">
        <v>192</v>
      </c>
      <c r="E63" s="15" t="s">
        <v>56</v>
      </c>
      <c r="F63" s="24" t="s">
        <v>57</v>
      </c>
      <c r="G63" s="31" t="s">
        <v>193</v>
      </c>
      <c r="H63" s="19" t="s">
        <v>59</v>
      </c>
      <c r="I63" s="13">
        <v>76.82</v>
      </c>
      <c r="J63" s="13">
        <v>68</v>
      </c>
      <c r="K63" s="15">
        <v>90.06</v>
      </c>
      <c r="L63" s="15">
        <v>1</v>
      </c>
    </row>
    <row r="64" spans="1:12" s="8" customFormat="1" ht="28.5" customHeight="1">
      <c r="A64" s="110"/>
      <c r="B64" s="111"/>
      <c r="C64" s="112"/>
      <c r="D64" s="15" t="s">
        <v>194</v>
      </c>
      <c r="E64" s="15" t="s">
        <v>49</v>
      </c>
      <c r="F64" s="24" t="s">
        <v>186</v>
      </c>
      <c r="G64" s="31" t="s">
        <v>193</v>
      </c>
      <c r="H64" s="19" t="s">
        <v>59</v>
      </c>
      <c r="I64" s="13">
        <v>69.72999999999999</v>
      </c>
      <c r="J64" s="13">
        <v>60</v>
      </c>
      <c r="K64" s="15">
        <v>84.32</v>
      </c>
      <c r="L64" s="15">
        <v>2</v>
      </c>
    </row>
    <row r="65" spans="1:12" s="8" customFormat="1" ht="28.5" customHeight="1">
      <c r="A65" s="110"/>
      <c r="B65" s="111"/>
      <c r="C65" s="112"/>
      <c r="D65" s="15" t="s">
        <v>195</v>
      </c>
      <c r="E65" s="15" t="s">
        <v>49</v>
      </c>
      <c r="F65" s="24" t="s">
        <v>196</v>
      </c>
      <c r="G65" s="31" t="s">
        <v>193</v>
      </c>
      <c r="H65" s="19" t="s">
        <v>59</v>
      </c>
      <c r="I65" s="51">
        <v>68.62</v>
      </c>
      <c r="J65" s="51">
        <v>63</v>
      </c>
      <c r="K65" s="15">
        <v>77.04</v>
      </c>
      <c r="L65" s="15">
        <v>3</v>
      </c>
    </row>
    <row r="66" spans="1:12" s="8" customFormat="1" ht="28.5" customHeight="1">
      <c r="A66" s="110"/>
      <c r="B66" s="111"/>
      <c r="C66" s="112"/>
      <c r="D66" s="15" t="s">
        <v>197</v>
      </c>
      <c r="E66" s="15" t="s">
        <v>49</v>
      </c>
      <c r="F66" s="24" t="s">
        <v>198</v>
      </c>
      <c r="G66" s="31" t="s">
        <v>193</v>
      </c>
      <c r="H66" s="19" t="s">
        <v>59</v>
      </c>
      <c r="I66" s="51">
        <v>67.97999999999999</v>
      </c>
      <c r="J66" s="51">
        <v>55</v>
      </c>
      <c r="K66" s="15">
        <v>87.46</v>
      </c>
      <c r="L66" s="15">
        <v>4</v>
      </c>
    </row>
    <row r="67" spans="1:12" s="8" customFormat="1" ht="28.5" customHeight="1">
      <c r="A67" s="110"/>
      <c r="B67" s="111" t="s">
        <v>199</v>
      </c>
      <c r="C67" s="112" t="s">
        <v>200</v>
      </c>
      <c r="D67" s="15" t="s">
        <v>201</v>
      </c>
      <c r="E67" s="15" t="s">
        <v>56</v>
      </c>
      <c r="F67" s="24" t="s">
        <v>96</v>
      </c>
      <c r="G67" s="31" t="s">
        <v>202</v>
      </c>
      <c r="H67" s="19" t="s">
        <v>59</v>
      </c>
      <c r="I67" s="23">
        <v>90.98</v>
      </c>
      <c r="J67" s="47">
        <v>96</v>
      </c>
      <c r="K67" s="15">
        <v>83.44</v>
      </c>
      <c r="L67" s="15">
        <v>1</v>
      </c>
    </row>
    <row r="68" spans="1:12" s="8" customFormat="1" ht="28.5" customHeight="1">
      <c r="A68" s="110"/>
      <c r="B68" s="111"/>
      <c r="C68" s="112"/>
      <c r="D68" s="15" t="s">
        <v>203</v>
      </c>
      <c r="E68" s="15" t="s">
        <v>56</v>
      </c>
      <c r="F68" s="24" t="s">
        <v>204</v>
      </c>
      <c r="G68" s="31" t="s">
        <v>205</v>
      </c>
      <c r="H68" s="19" t="s">
        <v>59</v>
      </c>
      <c r="I68" s="23">
        <v>85.24000000000001</v>
      </c>
      <c r="J68" s="47">
        <v>85</v>
      </c>
      <c r="K68" s="15">
        <v>85.6</v>
      </c>
      <c r="L68" s="15">
        <v>2</v>
      </c>
    </row>
    <row r="69" spans="1:12" s="8" customFormat="1" ht="51.75" customHeight="1">
      <c r="A69" s="103" t="s">
        <v>357</v>
      </c>
      <c r="B69" s="52" t="s">
        <v>206</v>
      </c>
      <c r="C69" s="53" t="s">
        <v>207</v>
      </c>
      <c r="D69" s="31" t="s">
        <v>208</v>
      </c>
      <c r="E69" s="31" t="s">
        <v>209</v>
      </c>
      <c r="F69" s="52" t="s">
        <v>274</v>
      </c>
      <c r="G69" s="53" t="s">
        <v>210</v>
      </c>
      <c r="H69" s="19" t="s">
        <v>59</v>
      </c>
      <c r="I69" s="11">
        <f>J69*0.6+K69*0.4</f>
        <v>77.29599999999999</v>
      </c>
      <c r="J69" s="54">
        <v>75</v>
      </c>
      <c r="K69" s="29">
        <v>80.74</v>
      </c>
      <c r="L69" s="35">
        <v>2</v>
      </c>
    </row>
    <row r="70" spans="1:12" s="8" customFormat="1" ht="28.5" customHeight="1">
      <c r="A70" s="104"/>
      <c r="B70" s="106" t="s">
        <v>212</v>
      </c>
      <c r="C70" s="107" t="s">
        <v>213</v>
      </c>
      <c r="D70" s="31" t="s">
        <v>214</v>
      </c>
      <c r="E70" s="31" t="s">
        <v>118</v>
      </c>
      <c r="F70" s="52" t="s">
        <v>275</v>
      </c>
      <c r="G70" s="53" t="s">
        <v>105</v>
      </c>
      <c r="H70" s="55" t="s">
        <v>211</v>
      </c>
      <c r="I70" s="11">
        <f>J70*0.6+K70*0.4</f>
        <v>76.02799999999999</v>
      </c>
      <c r="J70" s="54">
        <v>70</v>
      </c>
      <c r="K70" s="29">
        <v>85.07</v>
      </c>
      <c r="L70" s="35">
        <v>1</v>
      </c>
    </row>
    <row r="71" spans="1:12" s="8" customFormat="1" ht="28.5" customHeight="1">
      <c r="A71" s="105"/>
      <c r="B71" s="106"/>
      <c r="C71" s="107"/>
      <c r="D71" s="31" t="s">
        <v>215</v>
      </c>
      <c r="E71" s="31" t="s">
        <v>118</v>
      </c>
      <c r="F71" s="52" t="s">
        <v>276</v>
      </c>
      <c r="G71" s="53" t="s">
        <v>105</v>
      </c>
      <c r="H71" s="55" t="s">
        <v>211</v>
      </c>
      <c r="I71" s="11">
        <f>J71*0.6+K71*0.4</f>
        <v>75.49600000000001</v>
      </c>
      <c r="J71" s="54">
        <v>70</v>
      </c>
      <c r="K71" s="29">
        <v>83.74</v>
      </c>
      <c r="L71" s="35">
        <v>2</v>
      </c>
    </row>
    <row r="72" spans="1:12" s="8" customFormat="1" ht="28.5" customHeight="1">
      <c r="A72" s="108" t="s">
        <v>216</v>
      </c>
      <c r="B72" s="109">
        <v>308025</v>
      </c>
      <c r="C72" s="107" t="s">
        <v>217</v>
      </c>
      <c r="D72" s="25" t="s">
        <v>218</v>
      </c>
      <c r="E72" s="56" t="s">
        <v>118</v>
      </c>
      <c r="F72" s="57">
        <v>1995.06</v>
      </c>
      <c r="G72" s="58" t="s">
        <v>172</v>
      </c>
      <c r="H72" s="19" t="s">
        <v>211</v>
      </c>
      <c r="I72" s="29">
        <v>76.48</v>
      </c>
      <c r="J72" s="59">
        <v>70</v>
      </c>
      <c r="K72" s="60">
        <v>86.2</v>
      </c>
      <c r="L72" s="19">
        <v>1</v>
      </c>
    </row>
    <row r="73" spans="1:12" s="8" customFormat="1" ht="28.5" customHeight="1">
      <c r="A73" s="108"/>
      <c r="B73" s="109"/>
      <c r="C73" s="107"/>
      <c r="D73" s="25" t="s">
        <v>219</v>
      </c>
      <c r="E73" s="56" t="s">
        <v>118</v>
      </c>
      <c r="F73" s="57">
        <v>1992.05</v>
      </c>
      <c r="G73" s="58" t="s">
        <v>103</v>
      </c>
      <c r="H73" s="19" t="s">
        <v>211</v>
      </c>
      <c r="I73" s="29">
        <v>75.44</v>
      </c>
      <c r="J73" s="59">
        <v>68</v>
      </c>
      <c r="K73" s="60">
        <v>86.6</v>
      </c>
      <c r="L73" s="19">
        <v>2</v>
      </c>
    </row>
    <row r="74" spans="1:12" s="8" customFormat="1" ht="28.5" customHeight="1">
      <c r="A74" s="108"/>
      <c r="B74" s="109"/>
      <c r="C74" s="107"/>
      <c r="D74" s="25" t="s">
        <v>220</v>
      </c>
      <c r="E74" s="56" t="s">
        <v>209</v>
      </c>
      <c r="F74" s="57">
        <v>1993.02</v>
      </c>
      <c r="G74" s="58" t="s">
        <v>105</v>
      </c>
      <c r="H74" s="19" t="s">
        <v>211</v>
      </c>
      <c r="I74" s="29">
        <v>73.44</v>
      </c>
      <c r="J74" s="59">
        <v>66</v>
      </c>
      <c r="K74" s="60">
        <v>84.6</v>
      </c>
      <c r="L74" s="19">
        <v>3</v>
      </c>
    </row>
    <row r="75" spans="1:12" s="8" customFormat="1" ht="28.5" customHeight="1">
      <c r="A75" s="108"/>
      <c r="B75" s="109"/>
      <c r="C75" s="107"/>
      <c r="D75" s="25" t="s">
        <v>221</v>
      </c>
      <c r="E75" s="56" t="s">
        <v>118</v>
      </c>
      <c r="F75" s="57">
        <v>1993.01</v>
      </c>
      <c r="G75" s="58" t="s">
        <v>103</v>
      </c>
      <c r="H75" s="19" t="s">
        <v>211</v>
      </c>
      <c r="I75" s="29">
        <v>73.44</v>
      </c>
      <c r="J75" s="59">
        <v>66</v>
      </c>
      <c r="K75" s="60">
        <v>84.6</v>
      </c>
      <c r="L75" s="19">
        <v>4</v>
      </c>
    </row>
    <row r="76" spans="1:12" s="8" customFormat="1" ht="28.5" customHeight="1">
      <c r="A76" s="108"/>
      <c r="B76" s="109"/>
      <c r="C76" s="107"/>
      <c r="D76" s="25" t="s">
        <v>222</v>
      </c>
      <c r="E76" s="56" t="s">
        <v>118</v>
      </c>
      <c r="F76" s="57">
        <v>1993.09</v>
      </c>
      <c r="G76" s="58" t="s">
        <v>105</v>
      </c>
      <c r="H76" s="19" t="s">
        <v>211</v>
      </c>
      <c r="I76" s="29">
        <v>72.8</v>
      </c>
      <c r="J76" s="59">
        <v>62</v>
      </c>
      <c r="K76" s="60">
        <v>89</v>
      </c>
      <c r="L76" s="19">
        <v>5</v>
      </c>
    </row>
    <row r="77" spans="1:12" s="8" customFormat="1" ht="28.5" customHeight="1">
      <c r="A77" s="97" t="s">
        <v>356</v>
      </c>
      <c r="B77" s="100" t="s">
        <v>223</v>
      </c>
      <c r="C77" s="97" t="s">
        <v>224</v>
      </c>
      <c r="D77" s="12" t="s">
        <v>225</v>
      </c>
      <c r="E77" s="12" t="s">
        <v>56</v>
      </c>
      <c r="F77" s="12" t="s">
        <v>226</v>
      </c>
      <c r="G77" s="12" t="s">
        <v>58</v>
      </c>
      <c r="H77" s="53" t="s">
        <v>59</v>
      </c>
      <c r="I77" s="61">
        <v>74.80000000000001</v>
      </c>
      <c r="J77" s="22">
        <v>70</v>
      </c>
      <c r="K77" s="22">
        <v>82</v>
      </c>
      <c r="L77" s="19">
        <v>1</v>
      </c>
    </row>
    <row r="78" spans="1:12" s="8" customFormat="1" ht="28.5" customHeight="1">
      <c r="A78" s="98"/>
      <c r="B78" s="101"/>
      <c r="C78" s="98"/>
      <c r="D78" s="12" t="s">
        <v>227</v>
      </c>
      <c r="E78" s="12" t="s">
        <v>49</v>
      </c>
      <c r="F78" s="12" t="s">
        <v>228</v>
      </c>
      <c r="G78" s="12" t="s">
        <v>58</v>
      </c>
      <c r="H78" s="53" t="s">
        <v>59</v>
      </c>
      <c r="I78" s="61">
        <v>73.47999999999999</v>
      </c>
      <c r="J78" s="22">
        <v>67</v>
      </c>
      <c r="K78" s="22">
        <v>83.2</v>
      </c>
      <c r="L78" s="19">
        <v>2</v>
      </c>
    </row>
    <row r="79" spans="1:12" s="8" customFormat="1" ht="28.5" customHeight="1">
      <c r="A79" s="98"/>
      <c r="B79" s="101"/>
      <c r="C79" s="98"/>
      <c r="D79" s="12" t="s">
        <v>229</v>
      </c>
      <c r="E79" s="12" t="s">
        <v>56</v>
      </c>
      <c r="F79" s="12" t="s">
        <v>230</v>
      </c>
      <c r="G79" s="12" t="s">
        <v>58</v>
      </c>
      <c r="H79" s="53" t="s">
        <v>59</v>
      </c>
      <c r="I79" s="61">
        <v>72.8</v>
      </c>
      <c r="J79" s="22">
        <v>64</v>
      </c>
      <c r="K79" s="22">
        <v>86</v>
      </c>
      <c r="L79" s="19">
        <v>3</v>
      </c>
    </row>
    <row r="80" spans="1:12" s="8" customFormat="1" ht="28.5" customHeight="1">
      <c r="A80" s="98"/>
      <c r="B80" s="101"/>
      <c r="C80" s="98"/>
      <c r="D80" s="12" t="s">
        <v>231</v>
      </c>
      <c r="E80" s="12" t="s">
        <v>56</v>
      </c>
      <c r="F80" s="15">
        <v>1989.01</v>
      </c>
      <c r="G80" s="12" t="s">
        <v>58</v>
      </c>
      <c r="H80" s="53" t="s">
        <v>59</v>
      </c>
      <c r="I80" s="61">
        <v>70.68</v>
      </c>
      <c r="J80" s="22">
        <v>64</v>
      </c>
      <c r="K80" s="22">
        <v>80.7</v>
      </c>
      <c r="L80" s="19">
        <v>5</v>
      </c>
    </row>
    <row r="81" spans="1:12" s="8" customFormat="1" ht="28.5" customHeight="1">
      <c r="A81" s="98"/>
      <c r="B81" s="101"/>
      <c r="C81" s="98"/>
      <c r="D81" s="12" t="s">
        <v>232</v>
      </c>
      <c r="E81" s="12" t="s">
        <v>56</v>
      </c>
      <c r="F81" s="15">
        <v>1987.04</v>
      </c>
      <c r="G81" s="12" t="s">
        <v>58</v>
      </c>
      <c r="H81" s="53" t="s">
        <v>59</v>
      </c>
      <c r="I81" s="61">
        <v>70.12</v>
      </c>
      <c r="J81" s="22">
        <v>66</v>
      </c>
      <c r="K81" s="22">
        <v>76.3</v>
      </c>
      <c r="L81" s="19">
        <v>6</v>
      </c>
    </row>
    <row r="82" spans="1:12" s="8" customFormat="1" ht="28.5" customHeight="1">
      <c r="A82" s="98"/>
      <c r="B82" s="101"/>
      <c r="C82" s="98"/>
      <c r="D82" s="12" t="s">
        <v>233</v>
      </c>
      <c r="E82" s="12" t="s">
        <v>56</v>
      </c>
      <c r="F82" s="15">
        <v>1987.06</v>
      </c>
      <c r="G82" s="12" t="s">
        <v>58</v>
      </c>
      <c r="H82" s="53" t="s">
        <v>59</v>
      </c>
      <c r="I82" s="61">
        <v>69.96000000000001</v>
      </c>
      <c r="J82" s="22">
        <v>61</v>
      </c>
      <c r="K82" s="22">
        <v>83.4</v>
      </c>
      <c r="L82" s="19">
        <v>7</v>
      </c>
    </row>
    <row r="83" spans="1:12" s="8" customFormat="1" ht="28.5" customHeight="1">
      <c r="A83" s="99"/>
      <c r="B83" s="102"/>
      <c r="C83" s="99"/>
      <c r="D83" s="12" t="s">
        <v>234</v>
      </c>
      <c r="E83" s="12" t="s">
        <v>56</v>
      </c>
      <c r="F83" s="15">
        <v>1987.06</v>
      </c>
      <c r="G83" s="12" t="s">
        <v>58</v>
      </c>
      <c r="H83" s="53" t="s">
        <v>59</v>
      </c>
      <c r="I83" s="61">
        <v>69.84</v>
      </c>
      <c r="J83" s="22">
        <v>60</v>
      </c>
      <c r="K83" s="22">
        <v>84.6</v>
      </c>
      <c r="L83" s="19">
        <v>8</v>
      </c>
    </row>
    <row r="84" spans="1:12" s="8" customFormat="1" ht="28.5" customHeight="1">
      <c r="A84" s="97" t="s">
        <v>235</v>
      </c>
      <c r="B84" s="84" t="s">
        <v>236</v>
      </c>
      <c r="C84" s="97" t="s">
        <v>237</v>
      </c>
      <c r="D84" s="62" t="s">
        <v>238</v>
      </c>
      <c r="E84" s="19" t="s">
        <v>56</v>
      </c>
      <c r="F84" s="12" t="s">
        <v>277</v>
      </c>
      <c r="G84" s="19" t="s">
        <v>77</v>
      </c>
      <c r="H84" s="19" t="s">
        <v>59</v>
      </c>
      <c r="I84" s="12" t="s">
        <v>239</v>
      </c>
      <c r="J84" s="12" t="s">
        <v>240</v>
      </c>
      <c r="K84" s="12" t="s">
        <v>241</v>
      </c>
      <c r="L84" s="19">
        <v>1</v>
      </c>
    </row>
    <row r="85" spans="1:12" s="8" customFormat="1" ht="28.5" customHeight="1">
      <c r="A85" s="98"/>
      <c r="B85" s="85"/>
      <c r="C85" s="98"/>
      <c r="D85" s="62" t="s">
        <v>242</v>
      </c>
      <c r="E85" s="19" t="s">
        <v>56</v>
      </c>
      <c r="F85" s="12" t="s">
        <v>278</v>
      </c>
      <c r="G85" s="19" t="s">
        <v>58</v>
      </c>
      <c r="H85" s="19" t="s">
        <v>59</v>
      </c>
      <c r="I85" s="24" t="s">
        <v>243</v>
      </c>
      <c r="J85" s="24" t="s">
        <v>244</v>
      </c>
      <c r="K85" s="24" t="s">
        <v>245</v>
      </c>
      <c r="L85" s="19">
        <v>2</v>
      </c>
    </row>
    <row r="86" spans="1:12" s="8" customFormat="1" ht="28.5" customHeight="1">
      <c r="A86" s="98"/>
      <c r="B86" s="84" t="s">
        <v>246</v>
      </c>
      <c r="C86" s="97" t="s">
        <v>247</v>
      </c>
      <c r="D86" s="62" t="s">
        <v>248</v>
      </c>
      <c r="E86" s="19" t="s">
        <v>56</v>
      </c>
      <c r="F86" s="12" t="s">
        <v>279</v>
      </c>
      <c r="G86" s="19" t="s">
        <v>249</v>
      </c>
      <c r="H86" s="19" t="s">
        <v>59</v>
      </c>
      <c r="I86" s="24" t="s">
        <v>250</v>
      </c>
      <c r="J86" s="24" t="s">
        <v>251</v>
      </c>
      <c r="K86" s="24" t="s">
        <v>252</v>
      </c>
      <c r="L86" s="19">
        <v>1</v>
      </c>
    </row>
    <row r="87" spans="1:12" s="8" customFormat="1" ht="28.5" customHeight="1">
      <c r="A87" s="99"/>
      <c r="B87" s="86"/>
      <c r="C87" s="99"/>
      <c r="D87" s="62" t="s">
        <v>253</v>
      </c>
      <c r="E87" s="19" t="s">
        <v>56</v>
      </c>
      <c r="F87" s="12" t="s">
        <v>280</v>
      </c>
      <c r="G87" s="19" t="s">
        <v>85</v>
      </c>
      <c r="H87" s="19" t="s">
        <v>59</v>
      </c>
      <c r="I87" s="24" t="s">
        <v>254</v>
      </c>
      <c r="J87" s="24" t="s">
        <v>255</v>
      </c>
      <c r="K87" s="24" t="s">
        <v>256</v>
      </c>
      <c r="L87" s="19">
        <v>2</v>
      </c>
    </row>
    <row r="88" spans="1:12" s="8" customFormat="1" ht="28.5" customHeight="1">
      <c r="A88" s="84" t="s">
        <v>257</v>
      </c>
      <c r="B88" s="90">
        <v>308030</v>
      </c>
      <c r="C88" s="87" t="s">
        <v>258</v>
      </c>
      <c r="D88" s="12" t="s">
        <v>259</v>
      </c>
      <c r="E88" s="63" t="s">
        <v>56</v>
      </c>
      <c r="F88" s="64" t="s">
        <v>70</v>
      </c>
      <c r="G88" s="65" t="s">
        <v>58</v>
      </c>
      <c r="H88" s="12" t="s">
        <v>59</v>
      </c>
      <c r="I88" s="66">
        <v>77.08000000000001</v>
      </c>
      <c r="J88" s="67">
        <v>71</v>
      </c>
      <c r="K88" s="68">
        <v>86.2</v>
      </c>
      <c r="L88" s="19">
        <v>1</v>
      </c>
    </row>
    <row r="89" spans="1:12" s="8" customFormat="1" ht="28.5" customHeight="1">
      <c r="A89" s="85"/>
      <c r="B89" s="91"/>
      <c r="C89" s="88"/>
      <c r="D89" s="12" t="s">
        <v>260</v>
      </c>
      <c r="E89" s="63" t="s">
        <v>56</v>
      </c>
      <c r="F89" s="64" t="s">
        <v>261</v>
      </c>
      <c r="G89" s="65" t="s">
        <v>58</v>
      </c>
      <c r="H89" s="12" t="s">
        <v>59</v>
      </c>
      <c r="I89" s="66">
        <v>74.36</v>
      </c>
      <c r="J89" s="67">
        <v>67</v>
      </c>
      <c r="K89" s="68">
        <v>85.4</v>
      </c>
      <c r="L89" s="19">
        <v>2</v>
      </c>
    </row>
    <row r="90" spans="1:12" s="8" customFormat="1" ht="28.5" customHeight="1">
      <c r="A90" s="85"/>
      <c r="B90" s="91"/>
      <c r="C90" s="88"/>
      <c r="D90" s="12" t="s">
        <v>262</v>
      </c>
      <c r="E90" s="63" t="s">
        <v>56</v>
      </c>
      <c r="F90" s="64" t="s">
        <v>263</v>
      </c>
      <c r="G90" s="65" t="s">
        <v>58</v>
      </c>
      <c r="H90" s="12" t="s">
        <v>59</v>
      </c>
      <c r="I90" s="66">
        <v>73.12</v>
      </c>
      <c r="J90" s="67">
        <v>66</v>
      </c>
      <c r="K90" s="68">
        <v>83.8</v>
      </c>
      <c r="L90" s="19">
        <v>3</v>
      </c>
    </row>
    <row r="91" spans="1:12" s="8" customFormat="1" ht="28.5" customHeight="1">
      <c r="A91" s="85"/>
      <c r="B91" s="92"/>
      <c r="C91" s="89"/>
      <c r="D91" s="12" t="s">
        <v>264</v>
      </c>
      <c r="E91" s="63" t="s">
        <v>56</v>
      </c>
      <c r="F91" s="64" t="s">
        <v>265</v>
      </c>
      <c r="G91" s="65" t="s">
        <v>58</v>
      </c>
      <c r="H91" s="12" t="s">
        <v>59</v>
      </c>
      <c r="I91" s="66">
        <v>72.68</v>
      </c>
      <c r="J91" s="67">
        <v>66</v>
      </c>
      <c r="K91" s="69">
        <v>82.7</v>
      </c>
      <c r="L91" s="19">
        <v>4</v>
      </c>
    </row>
    <row r="92" spans="1:12" s="8" customFormat="1" ht="33.75" customHeight="1">
      <c r="A92" s="86"/>
      <c r="B92" s="70">
        <v>308031</v>
      </c>
      <c r="C92" s="71" t="s">
        <v>266</v>
      </c>
      <c r="D92" s="72" t="s">
        <v>267</v>
      </c>
      <c r="E92" s="63" t="s">
        <v>56</v>
      </c>
      <c r="F92" s="64" t="s">
        <v>150</v>
      </c>
      <c r="G92" s="65" t="s">
        <v>268</v>
      </c>
      <c r="H92" s="12" t="s">
        <v>59</v>
      </c>
      <c r="I92" s="66">
        <v>69.36</v>
      </c>
      <c r="J92" s="67">
        <v>60</v>
      </c>
      <c r="K92" s="73">
        <v>83.4</v>
      </c>
      <c r="L92" s="20">
        <v>1</v>
      </c>
    </row>
    <row r="93" spans="1:12" s="8" customFormat="1" ht="33.75" customHeight="1">
      <c r="A93" s="84" t="s">
        <v>269</v>
      </c>
      <c r="B93" s="93" t="s">
        <v>270</v>
      </c>
      <c r="C93" s="95" t="s">
        <v>271</v>
      </c>
      <c r="D93" s="31" t="s">
        <v>272</v>
      </c>
      <c r="E93" s="31" t="s">
        <v>49</v>
      </c>
      <c r="F93" s="50">
        <v>1996.03</v>
      </c>
      <c r="G93" s="31" t="s">
        <v>146</v>
      </c>
      <c r="H93" s="31" t="s">
        <v>59</v>
      </c>
      <c r="I93" s="31">
        <v>73.6</v>
      </c>
      <c r="J93" s="31">
        <v>64</v>
      </c>
      <c r="K93" s="74">
        <v>88</v>
      </c>
      <c r="L93" s="50">
        <v>1</v>
      </c>
    </row>
    <row r="94" spans="1:12" s="8" customFormat="1" ht="33.75" customHeight="1">
      <c r="A94" s="86"/>
      <c r="B94" s="94"/>
      <c r="C94" s="96"/>
      <c r="D94" s="31" t="s">
        <v>273</v>
      </c>
      <c r="E94" s="31" t="s">
        <v>56</v>
      </c>
      <c r="F94" s="50">
        <v>1989.1</v>
      </c>
      <c r="G94" s="31" t="s">
        <v>146</v>
      </c>
      <c r="H94" s="31" t="s">
        <v>59</v>
      </c>
      <c r="I94" s="31">
        <v>73.04</v>
      </c>
      <c r="J94" s="31">
        <v>62</v>
      </c>
      <c r="K94" s="74">
        <v>89.6</v>
      </c>
      <c r="L94" s="50">
        <v>2</v>
      </c>
    </row>
    <row r="95" spans="1:12" ht="33.75" customHeight="1">
      <c r="A95" s="97" t="s">
        <v>355</v>
      </c>
      <c r="B95" s="131">
        <v>308033</v>
      </c>
      <c r="C95" s="97" t="s">
        <v>281</v>
      </c>
      <c r="D95" s="75" t="s">
        <v>282</v>
      </c>
      <c r="E95" s="76" t="s">
        <v>283</v>
      </c>
      <c r="F95" s="22">
        <v>1994.11</v>
      </c>
      <c r="G95" s="19" t="s">
        <v>284</v>
      </c>
      <c r="H95" s="77" t="s">
        <v>285</v>
      </c>
      <c r="I95" s="23">
        <v>87.8</v>
      </c>
      <c r="J95" s="78" t="s">
        <v>286</v>
      </c>
      <c r="K95" s="79">
        <v>83</v>
      </c>
      <c r="L95" s="55">
        <v>1</v>
      </c>
    </row>
    <row r="96" spans="1:12" ht="33.75" customHeight="1">
      <c r="A96" s="99"/>
      <c r="B96" s="132"/>
      <c r="C96" s="99"/>
      <c r="D96" s="75" t="s">
        <v>287</v>
      </c>
      <c r="E96" s="76" t="s">
        <v>288</v>
      </c>
      <c r="F96" s="22">
        <v>1994.11</v>
      </c>
      <c r="G96" s="19" t="s">
        <v>289</v>
      </c>
      <c r="H96" s="77" t="s">
        <v>285</v>
      </c>
      <c r="I96" s="23">
        <v>85.25</v>
      </c>
      <c r="J96" s="78" t="s">
        <v>290</v>
      </c>
      <c r="K96" s="79">
        <v>87.12</v>
      </c>
      <c r="L96" s="55">
        <v>2</v>
      </c>
    </row>
    <row r="97" spans="1:12" ht="33.75" customHeight="1">
      <c r="A97" s="97" t="s">
        <v>354</v>
      </c>
      <c r="B97" s="15">
        <v>308034</v>
      </c>
      <c r="C97" s="19" t="s">
        <v>291</v>
      </c>
      <c r="D97" s="75" t="s">
        <v>292</v>
      </c>
      <c r="E97" s="76" t="s">
        <v>288</v>
      </c>
      <c r="F97" s="22">
        <v>1990.04</v>
      </c>
      <c r="G97" s="19" t="s">
        <v>293</v>
      </c>
      <c r="H97" s="77" t="s">
        <v>285</v>
      </c>
      <c r="I97" s="23">
        <v>87.98</v>
      </c>
      <c r="J97" s="78" t="s">
        <v>294</v>
      </c>
      <c r="K97" s="79">
        <v>87.96</v>
      </c>
      <c r="L97" s="55">
        <v>1</v>
      </c>
    </row>
    <row r="98" spans="1:12" ht="33.75" customHeight="1">
      <c r="A98" s="99"/>
      <c r="B98" s="15">
        <v>308035</v>
      </c>
      <c r="C98" s="19" t="s">
        <v>295</v>
      </c>
      <c r="D98" s="75" t="s">
        <v>296</v>
      </c>
      <c r="E98" s="76" t="s">
        <v>288</v>
      </c>
      <c r="F98" s="22">
        <v>1992.04</v>
      </c>
      <c r="G98" s="19" t="s">
        <v>297</v>
      </c>
      <c r="H98" s="77" t="s">
        <v>298</v>
      </c>
      <c r="I98" s="23">
        <v>69.24</v>
      </c>
      <c r="J98" s="78" t="s">
        <v>299</v>
      </c>
      <c r="K98" s="79">
        <v>86.1</v>
      </c>
      <c r="L98" s="55">
        <v>1</v>
      </c>
    </row>
    <row r="99" spans="1:12" ht="33.75" customHeight="1">
      <c r="A99" s="97" t="s">
        <v>353</v>
      </c>
      <c r="B99" s="131">
        <v>308036</v>
      </c>
      <c r="C99" s="97" t="s">
        <v>300</v>
      </c>
      <c r="D99" s="75" t="s">
        <v>301</v>
      </c>
      <c r="E99" s="76" t="s">
        <v>302</v>
      </c>
      <c r="F99" s="22">
        <v>1992.03</v>
      </c>
      <c r="G99" s="19" t="s">
        <v>303</v>
      </c>
      <c r="H99" s="77" t="s">
        <v>298</v>
      </c>
      <c r="I99" s="23">
        <v>86.63</v>
      </c>
      <c r="J99" s="78" t="s">
        <v>304</v>
      </c>
      <c r="K99" s="79">
        <v>80.08</v>
      </c>
      <c r="L99" s="55">
        <v>1</v>
      </c>
    </row>
    <row r="100" spans="1:12" ht="33.75" customHeight="1">
      <c r="A100" s="98"/>
      <c r="B100" s="132"/>
      <c r="C100" s="99"/>
      <c r="D100" s="75" t="s">
        <v>305</v>
      </c>
      <c r="E100" s="76" t="s">
        <v>302</v>
      </c>
      <c r="F100" s="22">
        <v>1990.12</v>
      </c>
      <c r="G100" s="19" t="s">
        <v>303</v>
      </c>
      <c r="H100" s="77" t="s">
        <v>298</v>
      </c>
      <c r="I100" s="23">
        <v>86.05</v>
      </c>
      <c r="J100" s="78" t="s">
        <v>306</v>
      </c>
      <c r="K100" s="79">
        <v>81.62</v>
      </c>
      <c r="L100" s="55">
        <v>2</v>
      </c>
    </row>
    <row r="101" spans="1:12" ht="33.75" customHeight="1">
      <c r="A101" s="98"/>
      <c r="B101" s="131">
        <v>308037</v>
      </c>
      <c r="C101" s="97" t="s">
        <v>307</v>
      </c>
      <c r="D101" s="75" t="s">
        <v>308</v>
      </c>
      <c r="E101" s="76" t="s">
        <v>302</v>
      </c>
      <c r="F101" s="80">
        <v>1994.01</v>
      </c>
      <c r="G101" s="19" t="s">
        <v>309</v>
      </c>
      <c r="H101" s="77" t="s">
        <v>298</v>
      </c>
      <c r="I101" s="23">
        <v>59.84</v>
      </c>
      <c r="J101" s="78" t="s">
        <v>310</v>
      </c>
      <c r="K101" s="79">
        <v>86.6</v>
      </c>
      <c r="L101" s="55">
        <v>1</v>
      </c>
    </row>
    <row r="102" spans="1:12" ht="33.75" customHeight="1">
      <c r="A102" s="99"/>
      <c r="B102" s="132"/>
      <c r="C102" s="99"/>
      <c r="D102" s="75" t="s">
        <v>311</v>
      </c>
      <c r="E102" s="76" t="s">
        <v>302</v>
      </c>
      <c r="F102" s="80">
        <v>1993.07</v>
      </c>
      <c r="G102" s="19" t="s">
        <v>309</v>
      </c>
      <c r="H102" s="77" t="s">
        <v>298</v>
      </c>
      <c r="I102" s="23">
        <v>57.64</v>
      </c>
      <c r="J102" s="78" t="s">
        <v>312</v>
      </c>
      <c r="K102" s="79">
        <v>82.6</v>
      </c>
      <c r="L102" s="55">
        <v>2</v>
      </c>
    </row>
    <row r="103" spans="1:12" ht="33.75" customHeight="1">
      <c r="A103" s="19" t="s">
        <v>352</v>
      </c>
      <c r="B103" s="15">
        <v>308038</v>
      </c>
      <c r="C103" s="19" t="s">
        <v>300</v>
      </c>
      <c r="D103" s="75" t="s">
        <v>313</v>
      </c>
      <c r="E103" s="76" t="s">
        <v>302</v>
      </c>
      <c r="F103" s="22">
        <v>1991.11</v>
      </c>
      <c r="G103" s="10" t="s">
        <v>303</v>
      </c>
      <c r="H103" s="77" t="s">
        <v>298</v>
      </c>
      <c r="I103" s="23">
        <v>84.52</v>
      </c>
      <c r="J103" s="78" t="s">
        <v>314</v>
      </c>
      <c r="K103" s="79">
        <v>83.8</v>
      </c>
      <c r="L103" s="55">
        <v>1</v>
      </c>
    </row>
    <row r="104" spans="1:12" ht="33.75" customHeight="1">
      <c r="A104" s="97" t="s">
        <v>351</v>
      </c>
      <c r="B104" s="15">
        <v>308039</v>
      </c>
      <c r="C104" s="19" t="s">
        <v>300</v>
      </c>
      <c r="D104" s="75" t="s">
        <v>315</v>
      </c>
      <c r="E104" s="76" t="s">
        <v>302</v>
      </c>
      <c r="F104" s="22">
        <v>1995.11</v>
      </c>
      <c r="G104" s="10" t="s">
        <v>303</v>
      </c>
      <c r="H104" s="77" t="s">
        <v>298</v>
      </c>
      <c r="I104" s="23">
        <v>67.21</v>
      </c>
      <c r="J104" s="78" t="s">
        <v>316</v>
      </c>
      <c r="K104" s="79">
        <v>84.02</v>
      </c>
      <c r="L104" s="55">
        <v>1</v>
      </c>
    </row>
    <row r="105" spans="1:12" ht="33.75" customHeight="1">
      <c r="A105" s="99"/>
      <c r="B105" s="15">
        <v>308040</v>
      </c>
      <c r="C105" s="19" t="s">
        <v>307</v>
      </c>
      <c r="D105" s="75" t="s">
        <v>317</v>
      </c>
      <c r="E105" s="76" t="s">
        <v>302</v>
      </c>
      <c r="F105" s="22">
        <v>1990.09</v>
      </c>
      <c r="G105" s="19" t="s">
        <v>309</v>
      </c>
      <c r="H105" s="77" t="s">
        <v>298</v>
      </c>
      <c r="I105" s="23">
        <v>72.45</v>
      </c>
      <c r="J105" s="78" t="s">
        <v>318</v>
      </c>
      <c r="K105" s="79">
        <v>83.62</v>
      </c>
      <c r="L105" s="55">
        <v>1</v>
      </c>
    </row>
    <row r="106" spans="1:12" ht="33.75" customHeight="1">
      <c r="A106" s="97" t="s">
        <v>350</v>
      </c>
      <c r="B106" s="15">
        <v>308042</v>
      </c>
      <c r="C106" s="19" t="s">
        <v>300</v>
      </c>
      <c r="D106" s="75" t="s">
        <v>319</v>
      </c>
      <c r="E106" s="76" t="s">
        <v>302</v>
      </c>
      <c r="F106" s="22">
        <v>1987.01</v>
      </c>
      <c r="G106" s="19" t="s">
        <v>303</v>
      </c>
      <c r="H106" s="77" t="s">
        <v>298</v>
      </c>
      <c r="I106" s="23">
        <v>81.5</v>
      </c>
      <c r="J106" s="78" t="s">
        <v>320</v>
      </c>
      <c r="K106" s="79">
        <v>82.24</v>
      </c>
      <c r="L106" s="55">
        <v>1</v>
      </c>
    </row>
    <row r="107" spans="1:12" ht="33.75" customHeight="1">
      <c r="A107" s="99"/>
      <c r="B107" s="15">
        <v>308043</v>
      </c>
      <c r="C107" s="19" t="s">
        <v>307</v>
      </c>
      <c r="D107" s="75" t="s">
        <v>321</v>
      </c>
      <c r="E107" s="76" t="s">
        <v>302</v>
      </c>
      <c r="F107" s="22">
        <v>1988.08</v>
      </c>
      <c r="G107" s="19" t="s">
        <v>309</v>
      </c>
      <c r="H107" s="77" t="s">
        <v>298</v>
      </c>
      <c r="I107" s="23">
        <v>70.26</v>
      </c>
      <c r="J107" s="78" t="s">
        <v>322</v>
      </c>
      <c r="K107" s="81" t="s">
        <v>323</v>
      </c>
      <c r="L107" s="55">
        <v>1</v>
      </c>
    </row>
    <row r="108" spans="1:12" ht="33.75" customHeight="1">
      <c r="A108" s="19" t="s">
        <v>349</v>
      </c>
      <c r="B108" s="15">
        <v>308044</v>
      </c>
      <c r="C108" s="19" t="s">
        <v>300</v>
      </c>
      <c r="D108" s="25" t="s">
        <v>324</v>
      </c>
      <c r="E108" s="82" t="s">
        <v>325</v>
      </c>
      <c r="F108" s="22">
        <v>1993.1</v>
      </c>
      <c r="G108" s="19" t="s">
        <v>326</v>
      </c>
      <c r="H108" s="77" t="s">
        <v>298</v>
      </c>
      <c r="I108" s="23">
        <v>82.23</v>
      </c>
      <c r="J108" s="78" t="s">
        <v>327</v>
      </c>
      <c r="K108" s="83" t="s">
        <v>328</v>
      </c>
      <c r="L108" s="55">
        <v>1</v>
      </c>
    </row>
    <row r="109" spans="1:12" ht="33.75" customHeight="1">
      <c r="A109" s="97" t="s">
        <v>348</v>
      </c>
      <c r="B109" s="131">
        <v>308045</v>
      </c>
      <c r="C109" s="97" t="s">
        <v>300</v>
      </c>
      <c r="D109" s="75" t="s">
        <v>329</v>
      </c>
      <c r="E109" s="76" t="s">
        <v>325</v>
      </c>
      <c r="F109" s="22">
        <v>1992.12</v>
      </c>
      <c r="G109" s="19" t="s">
        <v>303</v>
      </c>
      <c r="H109" s="77" t="s">
        <v>298</v>
      </c>
      <c r="I109" s="23">
        <v>86.34</v>
      </c>
      <c r="J109" s="78" t="s">
        <v>330</v>
      </c>
      <c r="K109" s="81" t="s">
        <v>331</v>
      </c>
      <c r="L109" s="55">
        <v>1</v>
      </c>
    </row>
    <row r="110" spans="1:12" ht="33.75" customHeight="1">
      <c r="A110" s="98"/>
      <c r="B110" s="132"/>
      <c r="C110" s="99"/>
      <c r="D110" s="75" t="s">
        <v>332</v>
      </c>
      <c r="E110" s="76" t="s">
        <v>302</v>
      </c>
      <c r="F110" s="22">
        <v>1991.11</v>
      </c>
      <c r="G110" s="19" t="s">
        <v>303</v>
      </c>
      <c r="H110" s="77" t="s">
        <v>298</v>
      </c>
      <c r="I110" s="23">
        <v>82.65</v>
      </c>
      <c r="J110" s="78" t="s">
        <v>320</v>
      </c>
      <c r="K110" s="81" t="s">
        <v>333</v>
      </c>
      <c r="L110" s="55">
        <v>2</v>
      </c>
    </row>
    <row r="111" spans="1:12" ht="33.75" customHeight="1">
      <c r="A111" s="99"/>
      <c r="B111" s="15">
        <v>308047</v>
      </c>
      <c r="C111" s="19" t="s">
        <v>334</v>
      </c>
      <c r="D111" s="75" t="s">
        <v>335</v>
      </c>
      <c r="E111" s="76" t="s">
        <v>302</v>
      </c>
      <c r="F111" s="22">
        <v>1991.03</v>
      </c>
      <c r="G111" s="19" t="s">
        <v>334</v>
      </c>
      <c r="H111" s="77" t="s">
        <v>298</v>
      </c>
      <c r="I111" s="23">
        <v>76.79</v>
      </c>
      <c r="J111" s="78" t="s">
        <v>336</v>
      </c>
      <c r="K111" s="81" t="s">
        <v>337</v>
      </c>
      <c r="L111" s="55">
        <v>1</v>
      </c>
    </row>
    <row r="112" spans="1:12" ht="33.75" customHeight="1">
      <c r="A112" s="97" t="s">
        <v>347</v>
      </c>
      <c r="B112" s="131">
        <v>308048</v>
      </c>
      <c r="C112" s="97" t="s">
        <v>307</v>
      </c>
      <c r="D112" s="75" t="s">
        <v>338</v>
      </c>
      <c r="E112" s="76" t="s">
        <v>302</v>
      </c>
      <c r="F112" s="22">
        <v>1991.1</v>
      </c>
      <c r="G112" s="19" t="s">
        <v>309</v>
      </c>
      <c r="H112" s="77" t="s">
        <v>298</v>
      </c>
      <c r="I112" s="23">
        <v>69.86</v>
      </c>
      <c r="J112" s="78" t="s">
        <v>339</v>
      </c>
      <c r="K112" s="81" t="s">
        <v>340</v>
      </c>
      <c r="L112" s="55">
        <v>1</v>
      </c>
    </row>
    <row r="113" spans="1:12" ht="33.75" customHeight="1">
      <c r="A113" s="98"/>
      <c r="B113" s="132"/>
      <c r="C113" s="99"/>
      <c r="D113" s="75" t="s">
        <v>341</v>
      </c>
      <c r="E113" s="76" t="s">
        <v>302</v>
      </c>
      <c r="F113" s="22">
        <v>1992.05</v>
      </c>
      <c r="G113" s="19" t="s">
        <v>309</v>
      </c>
      <c r="H113" s="77" t="s">
        <v>298</v>
      </c>
      <c r="I113" s="23">
        <v>68.04</v>
      </c>
      <c r="J113" s="78" t="s">
        <v>322</v>
      </c>
      <c r="K113" s="81" t="s">
        <v>342</v>
      </c>
      <c r="L113" s="55">
        <v>2</v>
      </c>
    </row>
    <row r="114" spans="1:12" ht="33.75" customHeight="1">
      <c r="A114" s="99"/>
      <c r="B114" s="15">
        <v>308049</v>
      </c>
      <c r="C114" s="19" t="s">
        <v>300</v>
      </c>
      <c r="D114" s="75" t="s">
        <v>343</v>
      </c>
      <c r="E114" s="76" t="s">
        <v>325</v>
      </c>
      <c r="F114" s="22">
        <v>1995.02</v>
      </c>
      <c r="G114" s="19" t="s">
        <v>344</v>
      </c>
      <c r="H114" s="77" t="s">
        <v>298</v>
      </c>
      <c r="I114" s="23">
        <v>78.06</v>
      </c>
      <c r="J114" s="78" t="s">
        <v>345</v>
      </c>
      <c r="K114" s="81" t="s">
        <v>346</v>
      </c>
      <c r="L114" s="55">
        <v>1</v>
      </c>
    </row>
  </sheetData>
  <sheetProtection/>
  <mergeCells count="70">
    <mergeCell ref="A104:A105"/>
    <mergeCell ref="A106:A107"/>
    <mergeCell ref="A109:A111"/>
    <mergeCell ref="B109:B110"/>
    <mergeCell ref="C109:C110"/>
    <mergeCell ref="A112:A114"/>
    <mergeCell ref="B112:B113"/>
    <mergeCell ref="C112:C113"/>
    <mergeCell ref="A95:A96"/>
    <mergeCell ref="B95:B96"/>
    <mergeCell ref="C95:C96"/>
    <mergeCell ref="A97:A98"/>
    <mergeCell ref="A99:A102"/>
    <mergeCell ref="B99:B100"/>
    <mergeCell ref="C99:C100"/>
    <mergeCell ref="B101:B102"/>
    <mergeCell ref="C101:C102"/>
    <mergeCell ref="A4:A6"/>
    <mergeCell ref="A1:K1"/>
    <mergeCell ref="A2:D2"/>
    <mergeCell ref="A8:A10"/>
    <mergeCell ref="A12:A22"/>
    <mergeCell ref="B12:B19"/>
    <mergeCell ref="B20:B22"/>
    <mergeCell ref="C12:C19"/>
    <mergeCell ref="C20:C22"/>
    <mergeCell ref="B25:B29"/>
    <mergeCell ref="B30:B35"/>
    <mergeCell ref="A25:A35"/>
    <mergeCell ref="A23:A24"/>
    <mergeCell ref="B23:B24"/>
    <mergeCell ref="C23:C24"/>
    <mergeCell ref="C25:C29"/>
    <mergeCell ref="C30:C35"/>
    <mergeCell ref="C36:C43"/>
    <mergeCell ref="C44:C49"/>
    <mergeCell ref="C50:C54"/>
    <mergeCell ref="A36:A54"/>
    <mergeCell ref="B36:B43"/>
    <mergeCell ref="B44:B49"/>
    <mergeCell ref="B50:B54"/>
    <mergeCell ref="A55:A68"/>
    <mergeCell ref="B55:B58"/>
    <mergeCell ref="C55:C58"/>
    <mergeCell ref="B59:B62"/>
    <mergeCell ref="C59:C62"/>
    <mergeCell ref="B63:B66"/>
    <mergeCell ref="C63:C66"/>
    <mergeCell ref="B67:B68"/>
    <mergeCell ref="C67:C68"/>
    <mergeCell ref="A69:A71"/>
    <mergeCell ref="B70:B71"/>
    <mergeCell ref="C70:C71"/>
    <mergeCell ref="A72:A76"/>
    <mergeCell ref="B72:B76"/>
    <mergeCell ref="C72:C76"/>
    <mergeCell ref="A77:A83"/>
    <mergeCell ref="B77:B83"/>
    <mergeCell ref="C77:C83"/>
    <mergeCell ref="A84:A87"/>
    <mergeCell ref="B84:B85"/>
    <mergeCell ref="C84:C85"/>
    <mergeCell ref="B86:B87"/>
    <mergeCell ref="C86:C87"/>
    <mergeCell ref="A88:A92"/>
    <mergeCell ref="C88:C91"/>
    <mergeCell ref="B88:B91"/>
    <mergeCell ref="A93:A94"/>
    <mergeCell ref="B93:B94"/>
    <mergeCell ref="C93:C9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7" r:id="rId1"/>
  <rowBreaks count="3" manualBreakCount="3">
    <brk id="15" max="255" man="1"/>
    <brk id="24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2017-09-15T02:07:43Z</cp:lastPrinted>
  <dcterms:created xsi:type="dcterms:W3CDTF">2011-09-26T08:16:00Z</dcterms:created>
  <dcterms:modified xsi:type="dcterms:W3CDTF">2017-09-22T02:02:03Z</dcterms:modified>
  <cp:category/>
  <cp:version/>
  <cp:contentType/>
  <cp:contentStatus/>
</cp:coreProperties>
</file>