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19320" windowHeight="11640" firstSheet="1" activeTab="1"/>
  </bookViews>
  <sheets>
    <sheet name="教育类面试人员名单" sheetId="3" r:id="rId1"/>
    <sheet name="教育类面试人员成绩公示" sheetId="35" r:id="rId2"/>
  </sheets>
  <definedNames>
    <definedName name="_xlnm.Print_Titles" localSheetId="1">教育类面试人员成绩公示!$1:$2</definedName>
    <definedName name="_xlnm.Print_Titles" localSheetId="0">教育类面试人员名单!$1:$2</definedName>
  </definedNames>
  <calcPr calcId="125725"/>
</workbook>
</file>

<file path=xl/calcChain.xml><?xml version="1.0" encoding="utf-8"?>
<calcChain xmlns="http://schemas.openxmlformats.org/spreadsheetml/2006/main">
  <c r="G76" i="35"/>
  <c r="I76"/>
  <c r="J76"/>
  <c r="G77"/>
  <c r="I77"/>
  <c r="J77" s="1"/>
  <c r="G78"/>
  <c r="I78"/>
  <c r="J78"/>
  <c r="G73"/>
  <c r="I73"/>
  <c r="J73"/>
  <c r="G74"/>
  <c r="I74"/>
  <c r="G75"/>
  <c r="I75"/>
  <c r="J75"/>
  <c r="G70"/>
  <c r="I70"/>
  <c r="J70"/>
  <c r="G71"/>
  <c r="I71"/>
  <c r="G72"/>
  <c r="I72"/>
  <c r="J72"/>
  <c r="G67"/>
  <c r="I67"/>
  <c r="J67"/>
  <c r="G68"/>
  <c r="I68"/>
  <c r="G69"/>
  <c r="I69"/>
  <c r="J69"/>
  <c r="G64"/>
  <c r="I64"/>
  <c r="J64"/>
  <c r="G65"/>
  <c r="I65"/>
  <c r="G66"/>
  <c r="I66"/>
  <c r="J66"/>
  <c r="G61"/>
  <c r="I61"/>
  <c r="G62"/>
  <c r="I62"/>
  <c r="G63"/>
  <c r="I63"/>
  <c r="J63"/>
  <c r="G58"/>
  <c r="I58"/>
  <c r="J58" s="1"/>
  <c r="G59"/>
  <c r="I59"/>
  <c r="G60"/>
  <c r="I60"/>
  <c r="J60" s="1"/>
  <c r="G55"/>
  <c r="I55"/>
  <c r="G56"/>
  <c r="I56"/>
  <c r="G57"/>
  <c r="I57"/>
  <c r="J57"/>
  <c r="G52"/>
  <c r="I52"/>
  <c r="J52" s="1"/>
  <c r="G53"/>
  <c r="I53"/>
  <c r="G54"/>
  <c r="I54"/>
  <c r="J54" s="1"/>
  <c r="G49"/>
  <c r="I49"/>
  <c r="G50"/>
  <c r="I50"/>
  <c r="G51"/>
  <c r="I51"/>
  <c r="G43"/>
  <c r="I43"/>
  <c r="G44"/>
  <c r="I44"/>
  <c r="G45"/>
  <c r="I45"/>
  <c r="J45"/>
  <c r="G46"/>
  <c r="I46"/>
  <c r="G47"/>
  <c r="I47"/>
  <c r="J47" s="1"/>
  <c r="G48"/>
  <c r="I48"/>
  <c r="G38"/>
  <c r="I38"/>
  <c r="G39"/>
  <c r="I39"/>
  <c r="G40"/>
  <c r="I40"/>
  <c r="G41"/>
  <c r="I41"/>
  <c r="G42"/>
  <c r="I42"/>
  <c r="G33"/>
  <c r="I33"/>
  <c r="G34"/>
  <c r="I34"/>
  <c r="G35"/>
  <c r="I35"/>
  <c r="J35"/>
  <c r="G36"/>
  <c r="I36"/>
  <c r="J36" s="1"/>
  <c r="G37"/>
  <c r="I37"/>
  <c r="J37" s="1"/>
  <c r="G30"/>
  <c r="I30"/>
  <c r="G31"/>
  <c r="I31"/>
  <c r="G32"/>
  <c r="I32"/>
  <c r="G27"/>
  <c r="I27"/>
  <c r="G28"/>
  <c r="I28"/>
  <c r="G29"/>
  <c r="I29"/>
  <c r="G23"/>
  <c r="I23"/>
  <c r="G24"/>
  <c r="I24"/>
  <c r="G25"/>
  <c r="I25"/>
  <c r="G26"/>
  <c r="I26"/>
  <c r="G20"/>
  <c r="I20"/>
  <c r="G21"/>
  <c r="I21"/>
  <c r="G22"/>
  <c r="I22"/>
  <c r="G15"/>
  <c r="I15"/>
  <c r="G16"/>
  <c r="I16"/>
  <c r="G17"/>
  <c r="I17"/>
  <c r="G18"/>
  <c r="I18"/>
  <c r="G19"/>
  <c r="I19"/>
  <c r="G9"/>
  <c r="I9"/>
  <c r="G10"/>
  <c r="I10"/>
  <c r="G11"/>
  <c r="I11"/>
  <c r="G12"/>
  <c r="I12"/>
  <c r="G13"/>
  <c r="I13"/>
  <c r="G14"/>
  <c r="I14"/>
  <c r="G3"/>
  <c r="I3"/>
  <c r="G4"/>
  <c r="I4"/>
  <c r="G5"/>
  <c r="I5"/>
  <c r="G6"/>
  <c r="I6"/>
  <c r="G7"/>
  <c r="I7"/>
  <c r="G8"/>
  <c r="I8"/>
  <c r="J65" l="1"/>
  <c r="J74"/>
  <c r="J71"/>
  <c r="J51"/>
  <c r="J55"/>
  <c r="J68"/>
  <c r="J38"/>
  <c r="J48"/>
  <c r="J43"/>
  <c r="J61"/>
  <c r="J59"/>
  <c r="J62"/>
  <c r="J56"/>
  <c r="J40"/>
  <c r="J46"/>
  <c r="J49"/>
  <c r="J20"/>
  <c r="J53"/>
  <c r="J21"/>
  <c r="J42"/>
  <c r="J41"/>
  <c r="J44"/>
  <c r="J50"/>
  <c r="J3"/>
  <c r="J19"/>
  <c r="J30"/>
  <c r="J33"/>
  <c r="J39"/>
  <c r="J5"/>
  <c r="J4"/>
  <c r="J29"/>
  <c r="J27"/>
  <c r="J32"/>
  <c r="J31"/>
  <c r="J34"/>
  <c r="J9"/>
  <c r="J23"/>
  <c r="J11"/>
  <c r="J7"/>
  <c r="J15"/>
  <c r="J28"/>
  <c r="J13"/>
  <c r="J12"/>
  <c r="J17"/>
  <c r="J25"/>
  <c r="J24"/>
  <c r="J22"/>
  <c r="J26"/>
  <c r="J6"/>
  <c r="J18"/>
  <c r="J16"/>
  <c r="J8"/>
  <c r="J14"/>
  <c r="J10"/>
</calcChain>
</file>

<file path=xl/sharedStrings.xml><?xml version="1.0" encoding="utf-8"?>
<sst xmlns="http://schemas.openxmlformats.org/spreadsheetml/2006/main" count="863" uniqueCount="394">
  <si>
    <t>准考证号</t>
  </si>
  <si>
    <t>姓名</t>
  </si>
  <si>
    <t>名次</t>
  </si>
  <si>
    <t>备注</t>
  </si>
  <si>
    <t>1</t>
  </si>
  <si>
    <t>2</t>
  </si>
  <si>
    <t>3</t>
  </si>
  <si>
    <t>5</t>
  </si>
  <si>
    <t>6</t>
  </si>
  <si>
    <t>82.42</t>
  </si>
  <si>
    <t>王欢</t>
  </si>
  <si>
    <t>78.37</t>
  </si>
  <si>
    <t>78.17</t>
  </si>
  <si>
    <t>75.88</t>
  </si>
  <si>
    <t>74.91</t>
  </si>
  <si>
    <t>74.64</t>
  </si>
  <si>
    <t>73.60</t>
  </si>
  <si>
    <t>71.18</t>
  </si>
  <si>
    <t>66.61</t>
  </si>
  <si>
    <t>王琦</t>
  </si>
  <si>
    <t>65.56</t>
  </si>
  <si>
    <t>60.93</t>
  </si>
  <si>
    <t>王燕</t>
  </si>
  <si>
    <t>李斌</t>
  </si>
  <si>
    <t>4</t>
  </si>
  <si>
    <t>83.85</t>
  </si>
  <si>
    <t>81.05</t>
  </si>
  <si>
    <t>80.79</t>
  </si>
  <si>
    <t>79.61</t>
  </si>
  <si>
    <t>78.77</t>
  </si>
  <si>
    <t>78.25</t>
  </si>
  <si>
    <t>76.22</t>
  </si>
  <si>
    <t>刘霞</t>
  </si>
  <si>
    <t>87.19</t>
  </si>
  <si>
    <t>83.34</t>
  </si>
  <si>
    <t>82.55</t>
  </si>
  <si>
    <t>80.26</t>
  </si>
  <si>
    <t>78.70</t>
  </si>
  <si>
    <t>77.79</t>
  </si>
  <si>
    <t>73.92</t>
  </si>
  <si>
    <t>70.92</t>
  </si>
  <si>
    <t>68.11</t>
  </si>
  <si>
    <t>66.14</t>
  </si>
  <si>
    <t>85.68</t>
  </si>
  <si>
    <t>85.49</t>
  </si>
  <si>
    <t>84.38</t>
  </si>
  <si>
    <t>82.36</t>
  </si>
  <si>
    <t>79.74</t>
  </si>
  <si>
    <t>62.41</t>
  </si>
  <si>
    <t>81.96</t>
  </si>
  <si>
    <t>73.80</t>
  </si>
  <si>
    <t>83.86</t>
  </si>
  <si>
    <t>79.81</t>
  </si>
  <si>
    <t>64.37</t>
  </si>
  <si>
    <t>72.28</t>
  </si>
  <si>
    <t>80.14</t>
  </si>
  <si>
    <t>高敏</t>
  </si>
  <si>
    <t>89.61</t>
  </si>
  <si>
    <t>76.35</t>
  </si>
  <si>
    <t>75.75</t>
  </si>
  <si>
    <t>82.75</t>
  </si>
  <si>
    <t>83.79</t>
  </si>
  <si>
    <t>76.67</t>
  </si>
  <si>
    <t>61110100201</t>
  </si>
  <si>
    <t>吕小含</t>
  </si>
  <si>
    <t>秦州101</t>
  </si>
  <si>
    <t>91.90</t>
  </si>
  <si>
    <t>61110100223</t>
  </si>
  <si>
    <t>王春娟</t>
  </si>
  <si>
    <t>61110100215</t>
  </si>
  <si>
    <t>汪小利</t>
  </si>
  <si>
    <t>84.32</t>
  </si>
  <si>
    <t>61110100114</t>
  </si>
  <si>
    <t>吴苗苗</t>
  </si>
  <si>
    <t>81.56</t>
  </si>
  <si>
    <t>61110100208</t>
  </si>
  <si>
    <t>61110100112</t>
  </si>
  <si>
    <t>周欣</t>
  </si>
  <si>
    <t>75.30</t>
  </si>
  <si>
    <t>61110200314</t>
  </si>
  <si>
    <t>王小艳</t>
  </si>
  <si>
    <t>秦州102</t>
  </si>
  <si>
    <t>61110200230</t>
  </si>
  <si>
    <t>闫长安</t>
  </si>
  <si>
    <t>61110200310</t>
  </si>
  <si>
    <t>赵凡凡</t>
  </si>
  <si>
    <t>79.35</t>
  </si>
  <si>
    <t>61110200309</t>
  </si>
  <si>
    <t>61110200312</t>
  </si>
  <si>
    <t>张伟民</t>
  </si>
  <si>
    <t>77.97</t>
  </si>
  <si>
    <t>61110200306</t>
  </si>
  <si>
    <t>王旭博</t>
  </si>
  <si>
    <t>61110300403</t>
  </si>
  <si>
    <t>裴瑞</t>
  </si>
  <si>
    <t>秦州103</t>
  </si>
  <si>
    <t>89.28</t>
  </si>
  <si>
    <t>61110300501</t>
  </si>
  <si>
    <t>崔艳丽</t>
  </si>
  <si>
    <t>84.19</t>
  </si>
  <si>
    <t>61110300319</t>
  </si>
  <si>
    <t>冯婷婷</t>
  </si>
  <si>
    <t>61110300427</t>
  </si>
  <si>
    <t>张亮亮</t>
  </si>
  <si>
    <t>61110300419</t>
  </si>
  <si>
    <t>何旭利</t>
  </si>
  <si>
    <t>61110400512</t>
  </si>
  <si>
    <t>张小娟</t>
  </si>
  <si>
    <t>秦州104</t>
  </si>
  <si>
    <t>61110400511</t>
  </si>
  <si>
    <t>林小军</t>
  </si>
  <si>
    <t>61110400507</t>
  </si>
  <si>
    <t>丁茜</t>
  </si>
  <si>
    <t>61110500520</t>
  </si>
  <si>
    <t>邢彦明</t>
  </si>
  <si>
    <t>秦州105</t>
  </si>
  <si>
    <t>69.02</t>
  </si>
  <si>
    <t>61110500527</t>
  </si>
  <si>
    <t>缑艳艳</t>
  </si>
  <si>
    <t>61110500516</t>
  </si>
  <si>
    <t>赵俊</t>
  </si>
  <si>
    <t>61110500521</t>
  </si>
  <si>
    <t>白永刚</t>
  </si>
  <si>
    <t>61110500519</t>
  </si>
  <si>
    <t>孙赟晓</t>
  </si>
  <si>
    <t>59.30</t>
  </si>
  <si>
    <t>61110600605</t>
  </si>
  <si>
    <t>陈丹</t>
  </si>
  <si>
    <t>秦州106</t>
  </si>
  <si>
    <t>61110600623</t>
  </si>
  <si>
    <t>万美娟</t>
  </si>
  <si>
    <t>61110600610</t>
  </si>
  <si>
    <t>61110700630</t>
  </si>
  <si>
    <t>张文学</t>
  </si>
  <si>
    <t>秦州107</t>
  </si>
  <si>
    <t>61110700627</t>
  </si>
  <si>
    <t>甄璐云</t>
  </si>
  <si>
    <t>61110700628</t>
  </si>
  <si>
    <t>贾婷婷</t>
  </si>
  <si>
    <t>61110800717</t>
  </si>
  <si>
    <t>秦州108</t>
  </si>
  <si>
    <t>87.25</t>
  </si>
  <si>
    <t>61110800715</t>
  </si>
  <si>
    <t>杨雅贤</t>
  </si>
  <si>
    <t>86.47</t>
  </si>
  <si>
    <t>61110800709</t>
  </si>
  <si>
    <t>毛瑞</t>
  </si>
  <si>
    <t>86.01</t>
  </si>
  <si>
    <t>61110800724</t>
  </si>
  <si>
    <t>吕玉兰</t>
  </si>
  <si>
    <t>85.15</t>
  </si>
  <si>
    <t>61110800710</t>
  </si>
  <si>
    <t>廖亚丽</t>
  </si>
  <si>
    <t>82.74</t>
  </si>
  <si>
    <t>61110900812</t>
  </si>
  <si>
    <t>王治博</t>
  </si>
  <si>
    <t>秦州109</t>
  </si>
  <si>
    <t>87.38</t>
  </si>
  <si>
    <t>61110900819</t>
  </si>
  <si>
    <t>钱芳丽</t>
  </si>
  <si>
    <t>87.12</t>
  </si>
  <si>
    <t>61110900815</t>
  </si>
  <si>
    <t>陶文明</t>
  </si>
  <si>
    <t>61110900808</t>
  </si>
  <si>
    <t>刘振霞</t>
  </si>
  <si>
    <t>61110900817</t>
  </si>
  <si>
    <t>61111000821</t>
  </si>
  <si>
    <t>强建秀</t>
  </si>
  <si>
    <t>秦州110</t>
  </si>
  <si>
    <t>89.02</t>
  </si>
  <si>
    <t>61111000822</t>
  </si>
  <si>
    <t>王秀娟</t>
  </si>
  <si>
    <t>86.53</t>
  </si>
  <si>
    <t>61111000823</t>
  </si>
  <si>
    <t>汪霞</t>
  </si>
  <si>
    <t>61111000907</t>
  </si>
  <si>
    <t>逯瑶</t>
  </si>
  <si>
    <t>83.59</t>
  </si>
  <si>
    <t>61111000904</t>
  </si>
  <si>
    <t>张秀婷</t>
  </si>
  <si>
    <t>61111000916</t>
  </si>
  <si>
    <t>禄晔</t>
  </si>
  <si>
    <t>61111100922</t>
  </si>
  <si>
    <t>何滟泽</t>
  </si>
  <si>
    <t>秦州111</t>
  </si>
  <si>
    <t>61111100927</t>
  </si>
  <si>
    <t>徐能周</t>
  </si>
  <si>
    <t>78.42</t>
  </si>
  <si>
    <t>61111100924</t>
  </si>
  <si>
    <t>高芸芸</t>
  </si>
  <si>
    <t>61111201002</t>
  </si>
  <si>
    <t>马鹏</t>
  </si>
  <si>
    <t>秦州112</t>
  </si>
  <si>
    <t>61111201003</t>
  </si>
  <si>
    <t>李彦锋</t>
  </si>
  <si>
    <t>80.53</t>
  </si>
  <si>
    <t>61111200929</t>
  </si>
  <si>
    <t>康荣辉</t>
  </si>
  <si>
    <t>61111301008</t>
  </si>
  <si>
    <t>吴永安</t>
  </si>
  <si>
    <t>秦州113</t>
  </si>
  <si>
    <t>87.05</t>
  </si>
  <si>
    <t>61111301025</t>
  </si>
  <si>
    <t>张磊</t>
  </si>
  <si>
    <t>61111301023</t>
  </si>
  <si>
    <t>张苹苹</t>
  </si>
  <si>
    <t>84.37</t>
  </si>
  <si>
    <t>61111401107</t>
  </si>
  <si>
    <t>富银春</t>
  </si>
  <si>
    <t>秦州114</t>
  </si>
  <si>
    <t>91.96</t>
  </si>
  <si>
    <t>61111401102</t>
  </si>
  <si>
    <t>石亚杰</t>
  </si>
  <si>
    <t>61111401105</t>
  </si>
  <si>
    <t>闫雅婷</t>
  </si>
  <si>
    <t>77.72</t>
  </si>
  <si>
    <t>61111501113</t>
  </si>
  <si>
    <t>裴桂芳</t>
  </si>
  <si>
    <t>秦州115</t>
  </si>
  <si>
    <t>61111501116</t>
  </si>
  <si>
    <t>杨慧芳</t>
  </si>
  <si>
    <t>61111501114</t>
  </si>
  <si>
    <t>董韦霞</t>
  </si>
  <si>
    <t>61111601120</t>
  </si>
  <si>
    <t>王瑶</t>
  </si>
  <si>
    <t>秦州116</t>
  </si>
  <si>
    <t>81.12</t>
  </si>
  <si>
    <t>61111601119</t>
  </si>
  <si>
    <t>汪秀秀</t>
  </si>
  <si>
    <t>61111601121</t>
  </si>
  <si>
    <t>严学文</t>
  </si>
  <si>
    <t>61111701207</t>
  </si>
  <si>
    <t>王庆</t>
  </si>
  <si>
    <t>秦州117</t>
  </si>
  <si>
    <t>61111701125</t>
  </si>
  <si>
    <t>张芳</t>
  </si>
  <si>
    <t>61111701126</t>
  </si>
  <si>
    <t>黄浪浪</t>
  </si>
  <si>
    <t>61111801216</t>
  </si>
  <si>
    <t>纪筱菁</t>
  </si>
  <si>
    <t>秦州118</t>
  </si>
  <si>
    <t>81.43</t>
  </si>
  <si>
    <t>61111801215</t>
  </si>
  <si>
    <t>唐亚亚</t>
  </si>
  <si>
    <t>61111801221</t>
  </si>
  <si>
    <t>61111901226</t>
  </si>
  <si>
    <t>秦州119</t>
  </si>
  <si>
    <t>84.77</t>
  </si>
  <si>
    <t>61111901229</t>
  </si>
  <si>
    <t>范毅</t>
  </si>
  <si>
    <t>61111901309</t>
  </si>
  <si>
    <t>裴芳斌</t>
  </si>
  <si>
    <t>61112001311</t>
  </si>
  <si>
    <t>黄倩</t>
  </si>
  <si>
    <t>秦州120</t>
  </si>
  <si>
    <t>61112001310</t>
  </si>
  <si>
    <t>杨晋晋</t>
  </si>
  <si>
    <t>61112001313</t>
  </si>
  <si>
    <t>王尧禹</t>
  </si>
  <si>
    <t>序号</t>
    <phoneticPr fontId="1" type="noConversion"/>
  </si>
  <si>
    <t>岗位代码</t>
    <phoneticPr fontId="1" type="noConversion"/>
  </si>
  <si>
    <t>笔试成绩</t>
    <phoneticPr fontId="1" type="noConversion"/>
  </si>
  <si>
    <t>岗位</t>
    <phoneticPr fontId="20" type="noConversion"/>
  </si>
  <si>
    <t>小学语文教师</t>
    <phoneticPr fontId="20" type="noConversion"/>
  </si>
  <si>
    <t>小学数学教师</t>
    <phoneticPr fontId="20" type="noConversion"/>
  </si>
  <si>
    <t>小学数学教师</t>
    <phoneticPr fontId="20" type="noConversion"/>
  </si>
  <si>
    <t>小学数学教师</t>
    <phoneticPr fontId="20" type="noConversion"/>
  </si>
  <si>
    <t>小学数学教师</t>
    <phoneticPr fontId="20" type="noConversion"/>
  </si>
  <si>
    <t>小学数学教师</t>
    <phoneticPr fontId="20" type="noConversion"/>
  </si>
  <si>
    <t>小学英语教师</t>
    <phoneticPr fontId="20" type="noConversion"/>
  </si>
  <si>
    <t>小学英语教师</t>
    <phoneticPr fontId="20" type="noConversion"/>
  </si>
  <si>
    <t>小学英语教师</t>
    <phoneticPr fontId="20" type="noConversion"/>
  </si>
  <si>
    <t>小学英语教师</t>
    <phoneticPr fontId="20" type="noConversion"/>
  </si>
  <si>
    <t>小学英语教师</t>
    <phoneticPr fontId="20" type="noConversion"/>
  </si>
  <si>
    <t>小学音乐教师</t>
    <phoneticPr fontId="20" type="noConversion"/>
  </si>
  <si>
    <t>小学音乐教师</t>
    <phoneticPr fontId="20" type="noConversion"/>
  </si>
  <si>
    <t>小学体育教师</t>
    <phoneticPr fontId="20" type="noConversion"/>
  </si>
  <si>
    <t>小学体育教师</t>
    <phoneticPr fontId="20" type="noConversion"/>
  </si>
  <si>
    <t>小学体育教师</t>
    <phoneticPr fontId="20" type="noConversion"/>
  </si>
  <si>
    <t>小学体育教师</t>
    <phoneticPr fontId="20" type="noConversion"/>
  </si>
  <si>
    <t>小学美术教师</t>
    <phoneticPr fontId="20" type="noConversion"/>
  </si>
  <si>
    <t>小学美术教师</t>
    <phoneticPr fontId="20" type="noConversion"/>
  </si>
  <si>
    <t>小学计算机教师</t>
    <phoneticPr fontId="20" type="noConversion"/>
  </si>
  <si>
    <t>小学计算机教师</t>
    <phoneticPr fontId="20" type="noConversion"/>
  </si>
  <si>
    <t>小学计算机教师</t>
    <phoneticPr fontId="20" type="noConversion"/>
  </si>
  <si>
    <t>中学语文教师</t>
    <phoneticPr fontId="20" type="noConversion"/>
  </si>
  <si>
    <t>中学语文教师</t>
    <phoneticPr fontId="20" type="noConversion"/>
  </si>
  <si>
    <t>中学语文教师</t>
    <phoneticPr fontId="20" type="noConversion"/>
  </si>
  <si>
    <t>中学语文教师</t>
    <phoneticPr fontId="20" type="noConversion"/>
  </si>
  <si>
    <t>中学数学教师</t>
    <phoneticPr fontId="20" type="noConversion"/>
  </si>
  <si>
    <t>中学数学教师</t>
    <phoneticPr fontId="20" type="noConversion"/>
  </si>
  <si>
    <t>中学数学教师</t>
    <phoneticPr fontId="20" type="noConversion"/>
  </si>
  <si>
    <t>中学数学教师</t>
    <phoneticPr fontId="20" type="noConversion"/>
  </si>
  <si>
    <t>中学英语教师</t>
    <phoneticPr fontId="20" type="noConversion"/>
  </si>
  <si>
    <t>中学英语教师</t>
    <phoneticPr fontId="20" type="noConversion"/>
  </si>
  <si>
    <t>中学英语教师</t>
    <phoneticPr fontId="20" type="noConversion"/>
  </si>
  <si>
    <t>中学化学教师</t>
    <phoneticPr fontId="20" type="noConversion"/>
  </si>
  <si>
    <t>中学化学教师</t>
    <phoneticPr fontId="20" type="noConversion"/>
  </si>
  <si>
    <t>中学化学教师</t>
    <phoneticPr fontId="20" type="noConversion"/>
  </si>
  <si>
    <t>中学物理教师</t>
    <phoneticPr fontId="20" type="noConversion"/>
  </si>
  <si>
    <t>中学物理教师</t>
    <phoneticPr fontId="20" type="noConversion"/>
  </si>
  <si>
    <t>中学物理教师</t>
    <phoneticPr fontId="20" type="noConversion"/>
  </si>
  <si>
    <t>中学历史教师</t>
    <phoneticPr fontId="20" type="noConversion"/>
  </si>
  <si>
    <t>中学历史教师</t>
    <phoneticPr fontId="20" type="noConversion"/>
  </si>
  <si>
    <t>中学政治教师</t>
    <phoneticPr fontId="20" type="noConversion"/>
  </si>
  <si>
    <t>中学政治教师</t>
    <phoneticPr fontId="20" type="noConversion"/>
  </si>
  <si>
    <t>中学政治教师</t>
    <phoneticPr fontId="20" type="noConversion"/>
  </si>
  <si>
    <t>中学地理教师</t>
    <phoneticPr fontId="20" type="noConversion"/>
  </si>
  <si>
    <t>中学地理教师</t>
    <phoneticPr fontId="20" type="noConversion"/>
  </si>
  <si>
    <t>中学生物教师</t>
    <phoneticPr fontId="20" type="noConversion"/>
  </si>
  <si>
    <t>中学生物教师</t>
    <phoneticPr fontId="20" type="noConversion"/>
  </si>
  <si>
    <t>中学生物教师</t>
    <phoneticPr fontId="20" type="noConversion"/>
  </si>
  <si>
    <t>中学美术教师</t>
    <phoneticPr fontId="20" type="noConversion"/>
  </si>
  <si>
    <t>中学美术教师</t>
    <phoneticPr fontId="20" type="noConversion"/>
  </si>
  <si>
    <t>中学音乐教师</t>
    <phoneticPr fontId="20" type="noConversion"/>
  </si>
  <si>
    <t>中学音乐教师</t>
    <phoneticPr fontId="20" type="noConversion"/>
  </si>
  <si>
    <t>中学体育教师</t>
    <phoneticPr fontId="20" type="noConversion"/>
  </si>
  <si>
    <t>中学体育教师</t>
    <phoneticPr fontId="20" type="noConversion"/>
  </si>
  <si>
    <t>中学计算机教师</t>
    <phoneticPr fontId="20" type="noConversion"/>
  </si>
  <si>
    <t>中学计算机教师</t>
    <phoneticPr fontId="20" type="noConversion"/>
  </si>
  <si>
    <t>中学计算机教师</t>
    <phoneticPr fontId="20" type="noConversion"/>
  </si>
  <si>
    <r>
      <t>2</t>
    </r>
    <r>
      <rPr>
        <b/>
        <sz val="16"/>
        <color theme="1"/>
        <rFont val="宋体"/>
        <family val="3"/>
        <charset val="134"/>
        <scheme val="minor"/>
      </rPr>
      <t>016年</t>
    </r>
    <r>
      <rPr>
        <b/>
        <sz val="16"/>
        <color theme="1"/>
        <rFont val="宋体"/>
        <charset val="134"/>
        <scheme val="minor"/>
      </rPr>
      <t>天水市秦州区事业单位公开招聘教育类岗位进入面试人员名单</t>
    </r>
    <phoneticPr fontId="1" type="noConversion"/>
  </si>
  <si>
    <t>吕小含</t>
    <phoneticPr fontId="20" type="noConversion"/>
  </si>
  <si>
    <t>王春娟</t>
    <phoneticPr fontId="20" type="noConversion"/>
  </si>
  <si>
    <t>汪小利</t>
    <phoneticPr fontId="20" type="noConversion"/>
  </si>
  <si>
    <t>吴苗苗</t>
    <phoneticPr fontId="20" type="noConversion"/>
  </si>
  <si>
    <t>高敏</t>
    <phoneticPr fontId="20" type="noConversion"/>
  </si>
  <si>
    <t>周欣</t>
    <phoneticPr fontId="20" type="noConversion"/>
  </si>
  <si>
    <t>王小艳</t>
    <phoneticPr fontId="20" type="noConversion"/>
  </si>
  <si>
    <t>闫长安</t>
    <phoneticPr fontId="20" type="noConversion"/>
  </si>
  <si>
    <t>赵凡凡</t>
    <phoneticPr fontId="20" type="noConversion"/>
  </si>
  <si>
    <t>王欢</t>
    <phoneticPr fontId="20" type="noConversion"/>
  </si>
  <si>
    <t>张伟民</t>
    <phoneticPr fontId="20" type="noConversion"/>
  </si>
  <si>
    <t>王旭博</t>
    <phoneticPr fontId="20" type="noConversion"/>
  </si>
  <si>
    <t>裴瑞</t>
    <phoneticPr fontId="20" type="noConversion"/>
  </si>
  <si>
    <t>崔艳丽</t>
    <phoneticPr fontId="20" type="noConversion"/>
  </si>
  <si>
    <t>冯婷婷</t>
    <phoneticPr fontId="20" type="noConversion"/>
  </si>
  <si>
    <t>张亮亮</t>
    <phoneticPr fontId="20" type="noConversion"/>
  </si>
  <si>
    <t>何旭利</t>
    <phoneticPr fontId="20" type="noConversion"/>
  </si>
  <si>
    <t>张小娟</t>
    <phoneticPr fontId="20" type="noConversion"/>
  </si>
  <si>
    <t>林小军</t>
    <phoneticPr fontId="20" type="noConversion"/>
  </si>
  <si>
    <t>丁茜</t>
    <phoneticPr fontId="20" type="noConversion"/>
  </si>
  <si>
    <t>邢彦明</t>
    <phoneticPr fontId="20" type="noConversion"/>
  </si>
  <si>
    <t>缑艳艳</t>
    <phoneticPr fontId="20" type="noConversion"/>
  </si>
  <si>
    <t>赵俊</t>
    <phoneticPr fontId="20" type="noConversion"/>
  </si>
  <si>
    <t>白永刚</t>
    <phoneticPr fontId="20" type="noConversion"/>
  </si>
  <si>
    <t>陈丹</t>
    <phoneticPr fontId="20" type="noConversion"/>
  </si>
  <si>
    <t>万美娟</t>
    <phoneticPr fontId="20" type="noConversion"/>
  </si>
  <si>
    <t>李斌</t>
    <phoneticPr fontId="20" type="noConversion"/>
  </si>
  <si>
    <t>张文学</t>
    <phoneticPr fontId="20" type="noConversion"/>
  </si>
  <si>
    <t>笔试成绩*60%</t>
    <phoneticPr fontId="20" type="noConversion"/>
  </si>
  <si>
    <t>面试成绩</t>
    <phoneticPr fontId="20" type="noConversion"/>
  </si>
  <si>
    <t>面试成绩*40%</t>
    <phoneticPr fontId="20" type="noConversion"/>
  </si>
  <si>
    <t>备注</t>
    <phoneticPr fontId="20" type="noConversion"/>
  </si>
  <si>
    <t>小学计算机教师</t>
    <phoneticPr fontId="20" type="noConversion"/>
  </si>
  <si>
    <t>贾婷婷</t>
    <phoneticPr fontId="20" type="noConversion"/>
  </si>
  <si>
    <t>中学语文教师</t>
    <phoneticPr fontId="20" type="noConversion"/>
  </si>
  <si>
    <t>中学语文教师</t>
    <phoneticPr fontId="20" type="noConversion"/>
  </si>
  <si>
    <t>中学语文教师</t>
    <phoneticPr fontId="20" type="noConversion"/>
  </si>
  <si>
    <t>中学语文教师</t>
    <phoneticPr fontId="20" type="noConversion"/>
  </si>
  <si>
    <t>中学数学教师</t>
    <phoneticPr fontId="20" type="noConversion"/>
  </si>
  <si>
    <t>中学数学教师</t>
    <phoneticPr fontId="20" type="noConversion"/>
  </si>
  <si>
    <t>中学数学教师</t>
    <phoneticPr fontId="20" type="noConversion"/>
  </si>
  <si>
    <t>中学数学教师</t>
    <phoneticPr fontId="20" type="noConversion"/>
  </si>
  <si>
    <t>中学英语教师</t>
    <phoneticPr fontId="20" type="noConversion"/>
  </si>
  <si>
    <t>王秀娟</t>
    <phoneticPr fontId="20" type="noConversion"/>
  </si>
  <si>
    <t>中学英语教师</t>
    <phoneticPr fontId="20" type="noConversion"/>
  </si>
  <si>
    <t>中学化学教师</t>
    <phoneticPr fontId="20" type="noConversion"/>
  </si>
  <si>
    <t>中学化学教师</t>
    <phoneticPr fontId="20" type="noConversion"/>
  </si>
  <si>
    <t>中学化学教师</t>
    <phoneticPr fontId="20" type="noConversion"/>
  </si>
  <si>
    <t>中学物理教师</t>
    <phoneticPr fontId="20" type="noConversion"/>
  </si>
  <si>
    <t>中学物理教师</t>
    <phoneticPr fontId="20" type="noConversion"/>
  </si>
  <si>
    <t>中学物理教师</t>
    <phoneticPr fontId="20" type="noConversion"/>
  </si>
  <si>
    <t>中学历史教师</t>
    <phoneticPr fontId="20" type="noConversion"/>
  </si>
  <si>
    <t>中学历史教师</t>
    <phoneticPr fontId="20" type="noConversion"/>
  </si>
  <si>
    <t>中学政治教师</t>
    <phoneticPr fontId="20" type="noConversion"/>
  </si>
  <si>
    <t>中学政治教师</t>
    <phoneticPr fontId="20" type="noConversion"/>
  </si>
  <si>
    <t>中学政治教师</t>
    <phoneticPr fontId="20" type="noConversion"/>
  </si>
  <si>
    <t>中学地理教师</t>
    <phoneticPr fontId="20" type="noConversion"/>
  </si>
  <si>
    <t>中学地理教师</t>
    <phoneticPr fontId="20" type="noConversion"/>
  </si>
  <si>
    <t>中学生物教师</t>
    <phoneticPr fontId="20" type="noConversion"/>
  </si>
  <si>
    <t>中学生物教师</t>
    <phoneticPr fontId="20" type="noConversion"/>
  </si>
  <si>
    <t>中学生物教师</t>
    <phoneticPr fontId="20" type="noConversion"/>
  </si>
  <si>
    <t>中学美术教师</t>
    <phoneticPr fontId="20" type="noConversion"/>
  </si>
  <si>
    <t>中学美术教师</t>
    <phoneticPr fontId="20" type="noConversion"/>
  </si>
  <si>
    <t>中学音乐教师</t>
    <phoneticPr fontId="20" type="noConversion"/>
  </si>
  <si>
    <t>中学音乐教师</t>
    <phoneticPr fontId="20" type="noConversion"/>
  </si>
  <si>
    <t>中学体育教师</t>
    <phoneticPr fontId="20" type="noConversion"/>
  </si>
  <si>
    <t>中学体育教师</t>
    <phoneticPr fontId="20" type="noConversion"/>
  </si>
  <si>
    <t>中学计算机教师</t>
    <phoneticPr fontId="20" type="noConversion"/>
  </si>
  <si>
    <t>中学计算机教师</t>
    <phoneticPr fontId="20" type="noConversion"/>
  </si>
  <si>
    <t>中学计算机教师</t>
    <phoneticPr fontId="20" type="noConversion"/>
  </si>
  <si>
    <r>
      <t>2016年</t>
    </r>
    <r>
      <rPr>
        <b/>
        <sz val="16"/>
        <color theme="1"/>
        <rFont val="宋体"/>
        <charset val="134"/>
        <scheme val="minor"/>
      </rPr>
      <t>天水市秦州区事业单位公开招聘教育类岗位进入面试人员总成绩公示</t>
    </r>
    <phoneticPr fontId="1" type="noConversion"/>
  </si>
  <si>
    <t>总成绩   （笔试成绩*60%+面试成绩*40%）</t>
    <phoneticPr fontId="20" type="noConversion"/>
  </si>
</sst>
</file>

<file path=xl/styles.xml><?xml version="1.0" encoding="utf-8"?>
<styleSheet xmlns="http://schemas.openxmlformats.org/spreadsheetml/2006/main">
  <numFmts count="4">
    <numFmt numFmtId="176" formatCode="0.00_ "/>
    <numFmt numFmtId="177" formatCode="0.000_ "/>
    <numFmt numFmtId="178" formatCode="0.000_);[Red]\(0.000\)"/>
    <numFmt numFmtId="179" formatCode="0.00_);[Red]\(0.00\)"/>
  </numFmts>
  <fonts count="28">
    <font>
      <sz val="11"/>
      <color theme="1"/>
      <name val="宋体"/>
      <charset val="134"/>
      <scheme val="minor"/>
    </font>
    <font>
      <sz val="9"/>
      <name val="宋体"/>
      <charset val="134"/>
    </font>
    <font>
      <sz val="11"/>
      <color theme="1"/>
      <name val="宋体"/>
      <charset val="134"/>
      <scheme val="minor"/>
    </font>
    <font>
      <sz val="11"/>
      <color theme="0"/>
      <name val="宋体"/>
      <charset val="134"/>
      <scheme val="minor"/>
    </font>
    <font>
      <b/>
      <sz val="18"/>
      <color theme="3"/>
      <name val="宋体"/>
      <charset val="134"/>
      <scheme val="maj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b/>
      <sz val="16"/>
      <color theme="1"/>
      <name val="宋体"/>
      <charset val="134"/>
      <scheme val="minor"/>
    </font>
    <font>
      <sz val="9"/>
      <name val="宋体"/>
      <charset val="134"/>
      <scheme val="minor"/>
    </font>
    <font>
      <sz val="11"/>
      <color rgb="FFFF0000"/>
      <name val="宋体"/>
      <family val="3"/>
      <charset val="134"/>
      <scheme val="minor"/>
    </font>
    <font>
      <sz val="11"/>
      <name val="宋体"/>
      <family val="3"/>
      <charset val="134"/>
      <scheme val="minor"/>
    </font>
    <font>
      <b/>
      <sz val="16"/>
      <color theme="1"/>
      <name val="宋体"/>
      <family val="3"/>
      <charset val="134"/>
      <scheme val="minor"/>
    </font>
    <font>
      <b/>
      <sz val="11"/>
      <color theme="1"/>
      <name val="宋体"/>
      <family val="3"/>
      <charset val="134"/>
      <scheme val="minor"/>
    </font>
    <font>
      <b/>
      <sz val="11"/>
      <name val="宋体"/>
      <family val="3"/>
      <charset val="134"/>
      <scheme val="minor"/>
    </font>
    <font>
      <sz val="11"/>
      <name val="宋体"/>
      <family val="3"/>
      <charset val="134"/>
    </font>
    <font>
      <sz val="11"/>
      <color theme="1"/>
      <name val="宋体"/>
      <family val="3"/>
      <charset val="134"/>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0" borderId="0" applyNumberFormat="0" applyBorder="0" applyAlignment="0" applyProtection="0">
      <alignment vertical="center"/>
    </xf>
    <xf numFmtId="0" fontId="9" fillId="21" borderId="0" applyNumberFormat="0" applyBorder="0" applyAlignment="0" applyProtection="0">
      <alignment vertical="center"/>
    </xf>
    <xf numFmtId="0" fontId="10" fillId="0" borderId="5" applyNumberFormat="0" applyFill="0" applyAlignment="0" applyProtection="0">
      <alignment vertical="center"/>
    </xf>
    <xf numFmtId="0" fontId="11" fillId="22" borderId="6" applyNumberFormat="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16" fillId="30" borderId="0" applyNumberFormat="0" applyBorder="0" applyAlignment="0" applyProtection="0">
      <alignment vertical="center"/>
    </xf>
    <xf numFmtId="0" fontId="17" fillId="22" borderId="9" applyNumberFormat="0" applyAlignment="0" applyProtection="0">
      <alignment vertical="center"/>
    </xf>
    <xf numFmtId="0" fontId="18" fillId="31" borderId="6" applyNumberFormat="0" applyAlignment="0" applyProtection="0">
      <alignment vertical="center"/>
    </xf>
    <xf numFmtId="0" fontId="2" fillId="32" borderId="10" applyNumberFormat="0" applyFont="0" applyAlignment="0" applyProtection="0">
      <alignment vertical="center"/>
    </xf>
  </cellStyleXfs>
  <cellXfs count="24">
    <xf numFmtId="0" fontId="0" fillId="0" borderId="0" xfId="0">
      <alignment vertical="center"/>
    </xf>
    <xf numFmtId="0" fontId="0" fillId="0" borderId="1" xfId="0" applyBorder="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10" fillId="0" borderId="0" xfId="0" applyFont="1">
      <alignment vertical="center"/>
    </xf>
    <xf numFmtId="0" fontId="21" fillId="0" borderId="1" xfId="0" applyFont="1" applyBorder="1" applyAlignment="1">
      <alignment horizontal="center" vertical="center"/>
    </xf>
    <xf numFmtId="0" fontId="21" fillId="0" borderId="0" xfId="0" applyFont="1">
      <alignment vertical="center"/>
    </xf>
    <xf numFmtId="0" fontId="22" fillId="0" borderId="1" xfId="0" quotePrefix="1" applyFont="1" applyBorder="1" applyAlignment="1">
      <alignment horizontal="center" vertical="center"/>
    </xf>
    <xf numFmtId="0" fontId="22" fillId="0" borderId="1" xfId="0" applyFont="1" applyBorder="1" applyAlignment="1">
      <alignment horizontal="center" vertical="center"/>
    </xf>
    <xf numFmtId="176" fontId="22" fillId="0" borderId="1" xfId="0" quotePrefix="1" applyNumberFormat="1" applyFont="1" applyBorder="1" applyAlignment="1">
      <alignment horizontal="center" vertical="center"/>
    </xf>
    <xf numFmtId="179" fontId="22" fillId="0" borderId="1" xfId="0" quotePrefix="1" applyNumberFormat="1" applyFont="1" applyBorder="1" applyAlignment="1">
      <alignment horizontal="center" vertical="center"/>
    </xf>
    <xf numFmtId="178" fontId="22" fillId="0" borderId="1" xfId="0" quotePrefix="1" applyNumberFormat="1" applyFont="1" applyBorder="1" applyAlignment="1">
      <alignment horizontal="center" vertical="center" wrapText="1"/>
    </xf>
    <xf numFmtId="177" fontId="25" fillId="0" borderId="1" xfId="0" applyNumberFormat="1" applyFont="1" applyBorder="1" applyAlignment="1">
      <alignment horizontal="center" vertical="center" wrapText="1"/>
    </xf>
    <xf numFmtId="177" fontId="22" fillId="0" borderId="1" xfId="0" applyNumberFormat="1" applyFont="1" applyBorder="1" applyAlignment="1">
      <alignment horizontal="center" vertical="center" wrapText="1"/>
    </xf>
    <xf numFmtId="0" fontId="21" fillId="0" borderId="1" xfId="0" applyFont="1" applyBorder="1">
      <alignment vertical="center"/>
    </xf>
    <xf numFmtId="179" fontId="26" fillId="0" borderId="1" xfId="0" applyNumberFormat="1" applyFont="1" applyBorder="1" applyAlignment="1">
      <alignment horizontal="center" vertical="center" wrapText="1"/>
    </xf>
    <xf numFmtId="0" fontId="27" fillId="0" borderId="0" xfId="0" applyFont="1">
      <alignment vertical="center"/>
    </xf>
    <xf numFmtId="0" fontId="27" fillId="0" borderId="1" xfId="0" applyFont="1" applyBorder="1">
      <alignment vertical="center"/>
    </xf>
    <xf numFmtId="0" fontId="23" fillId="0" borderId="0" xfId="0" applyFont="1" applyAlignment="1">
      <alignment horizontal="center" vertical="center"/>
    </xf>
    <xf numFmtId="0" fontId="19" fillId="0" borderId="0" xfId="0" applyFont="1" applyAlignment="1">
      <alignment horizontal="center" vertical="center"/>
    </xf>
    <xf numFmtId="0" fontId="23" fillId="0" borderId="0" xfId="0" applyFont="1" applyBorder="1" applyAlignment="1">
      <alignment horizontal="center" vertical="center"/>
    </xf>
    <xf numFmtId="0" fontId="24" fillId="0" borderId="1" xfId="0" applyFont="1" applyBorder="1" applyAlignment="1">
      <alignment horizontal="center" vertical="center" wrapText="1"/>
    </xf>
    <xf numFmtId="179" fontId="24" fillId="0" borderId="1" xfId="0" applyNumberFormat="1" applyFont="1" applyBorder="1" applyAlignment="1">
      <alignment horizontal="center" vertical="center" wrapText="1"/>
    </xf>
    <xf numFmtId="178" fontId="24" fillId="0" borderId="1" xfId="0" applyNumberFormat="1" applyFont="1" applyBorder="1" applyAlignment="1">
      <alignment horizontal="center" vertical="center" wrapText="1"/>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79"/>
  <sheetViews>
    <sheetView workbookViewId="0">
      <selection sqref="A1:XFD1048576"/>
    </sheetView>
  </sheetViews>
  <sheetFormatPr defaultRowHeight="5.65" customHeight="1"/>
  <cols>
    <col min="1" max="1" width="8.125" customWidth="1"/>
    <col min="2" max="2" width="14.625" customWidth="1"/>
    <col min="4" max="4" width="15.875" customWidth="1"/>
    <col min="8" max="8" width="13.75" customWidth="1"/>
  </cols>
  <sheetData>
    <row r="1" spans="1:8" ht="42" customHeight="1">
      <c r="A1" s="18" t="s">
        <v>321</v>
      </c>
      <c r="B1" s="19"/>
      <c r="C1" s="19"/>
      <c r="D1" s="19"/>
      <c r="E1" s="19"/>
      <c r="F1" s="19"/>
      <c r="G1" s="19"/>
      <c r="H1" s="19"/>
    </row>
    <row r="2" spans="1:8" s="4" customFormat="1" ht="37.5" customHeight="1">
      <c r="A2" s="2" t="s">
        <v>259</v>
      </c>
      <c r="B2" s="2" t="s">
        <v>0</v>
      </c>
      <c r="C2" s="2" t="s">
        <v>1</v>
      </c>
      <c r="D2" s="2" t="s">
        <v>262</v>
      </c>
      <c r="E2" s="2" t="s">
        <v>260</v>
      </c>
      <c r="F2" s="3" t="s">
        <v>261</v>
      </c>
      <c r="G2" s="2" t="s">
        <v>2</v>
      </c>
      <c r="H2" s="2" t="s">
        <v>3</v>
      </c>
    </row>
    <row r="3" spans="1:8" s="6" customFormat="1" ht="24.95" customHeight="1">
      <c r="A3" s="7">
        <v>1</v>
      </c>
      <c r="B3" s="7" t="s">
        <v>63</v>
      </c>
      <c r="C3" s="7" t="s">
        <v>64</v>
      </c>
      <c r="D3" s="8" t="s">
        <v>263</v>
      </c>
      <c r="E3" s="7" t="s">
        <v>65</v>
      </c>
      <c r="F3" s="9" t="s">
        <v>66</v>
      </c>
      <c r="G3" s="7" t="s">
        <v>4</v>
      </c>
      <c r="H3" s="5"/>
    </row>
    <row r="4" spans="1:8" s="6" customFormat="1" ht="24.95" customHeight="1">
      <c r="A4" s="7">
        <v>2</v>
      </c>
      <c r="B4" s="7" t="s">
        <v>67</v>
      </c>
      <c r="C4" s="7" t="s">
        <v>68</v>
      </c>
      <c r="D4" s="8" t="s">
        <v>263</v>
      </c>
      <c r="E4" s="7" t="s">
        <v>65</v>
      </c>
      <c r="F4" s="9" t="s">
        <v>57</v>
      </c>
      <c r="G4" s="7" t="s">
        <v>5</v>
      </c>
      <c r="H4" s="5"/>
    </row>
    <row r="5" spans="1:8" s="6" customFormat="1" ht="24.95" customHeight="1">
      <c r="A5" s="7">
        <v>3</v>
      </c>
      <c r="B5" s="7" t="s">
        <v>69</v>
      </c>
      <c r="C5" s="7" t="s">
        <v>70</v>
      </c>
      <c r="D5" s="8" t="s">
        <v>263</v>
      </c>
      <c r="E5" s="7" t="s">
        <v>65</v>
      </c>
      <c r="F5" s="9" t="s">
        <v>71</v>
      </c>
      <c r="G5" s="7" t="s">
        <v>6</v>
      </c>
      <c r="H5" s="5"/>
    </row>
    <row r="6" spans="1:8" s="6" customFormat="1" ht="24.95" customHeight="1">
      <c r="A6" s="7">
        <v>4</v>
      </c>
      <c r="B6" s="7" t="s">
        <v>72</v>
      </c>
      <c r="C6" s="7" t="s">
        <v>73</v>
      </c>
      <c r="D6" s="8" t="s">
        <v>263</v>
      </c>
      <c r="E6" s="7" t="s">
        <v>65</v>
      </c>
      <c r="F6" s="9" t="s">
        <v>74</v>
      </c>
      <c r="G6" s="7" t="s">
        <v>24</v>
      </c>
      <c r="H6" s="5"/>
    </row>
    <row r="7" spans="1:8" ht="24.95" customHeight="1">
      <c r="A7" s="7">
        <v>5</v>
      </c>
      <c r="B7" s="7" t="s">
        <v>75</v>
      </c>
      <c r="C7" s="7" t="s">
        <v>56</v>
      </c>
      <c r="D7" s="8" t="s">
        <v>263</v>
      </c>
      <c r="E7" s="7" t="s">
        <v>65</v>
      </c>
      <c r="F7" s="9" t="s">
        <v>27</v>
      </c>
      <c r="G7" s="7" t="s">
        <v>7</v>
      </c>
      <c r="H7" s="5"/>
    </row>
    <row r="8" spans="1:8" ht="24.95" customHeight="1">
      <c r="A8" s="7">
        <v>6</v>
      </c>
      <c r="B8" s="7" t="s">
        <v>76</v>
      </c>
      <c r="C8" s="7" t="s">
        <v>77</v>
      </c>
      <c r="D8" s="8" t="s">
        <v>263</v>
      </c>
      <c r="E8" s="7" t="s">
        <v>65</v>
      </c>
      <c r="F8" s="9" t="s">
        <v>36</v>
      </c>
      <c r="G8" s="7" t="s">
        <v>8</v>
      </c>
      <c r="H8" s="5"/>
    </row>
    <row r="9" spans="1:8" ht="24.95" customHeight="1">
      <c r="A9" s="7">
        <v>7</v>
      </c>
      <c r="B9" s="7" t="s">
        <v>79</v>
      </c>
      <c r="C9" s="7" t="s">
        <v>80</v>
      </c>
      <c r="D9" s="8" t="s">
        <v>264</v>
      </c>
      <c r="E9" s="7" t="s">
        <v>81</v>
      </c>
      <c r="F9" s="9" t="s">
        <v>25</v>
      </c>
      <c r="G9" s="7" t="s">
        <v>4</v>
      </c>
      <c r="H9" s="5"/>
    </row>
    <row r="10" spans="1:8" ht="24.95" customHeight="1">
      <c r="A10" s="7">
        <v>8</v>
      </c>
      <c r="B10" s="7" t="s">
        <v>82</v>
      </c>
      <c r="C10" s="7" t="s">
        <v>83</v>
      </c>
      <c r="D10" s="8" t="s">
        <v>265</v>
      </c>
      <c r="E10" s="7" t="s">
        <v>81</v>
      </c>
      <c r="F10" s="9" t="s">
        <v>47</v>
      </c>
      <c r="G10" s="7" t="s">
        <v>5</v>
      </c>
      <c r="H10" s="5"/>
    </row>
    <row r="11" spans="1:8" ht="24.95" customHeight="1">
      <c r="A11" s="7">
        <v>9</v>
      </c>
      <c r="B11" s="7" t="s">
        <v>84</v>
      </c>
      <c r="C11" s="7" t="s">
        <v>85</v>
      </c>
      <c r="D11" s="8" t="s">
        <v>266</v>
      </c>
      <c r="E11" s="7" t="s">
        <v>81</v>
      </c>
      <c r="F11" s="9" t="s">
        <v>86</v>
      </c>
      <c r="G11" s="7" t="s">
        <v>6</v>
      </c>
      <c r="H11" s="5"/>
    </row>
    <row r="12" spans="1:8" ht="24.95" customHeight="1">
      <c r="A12" s="7">
        <v>10</v>
      </c>
      <c r="B12" s="7" t="s">
        <v>87</v>
      </c>
      <c r="C12" s="7" t="s">
        <v>10</v>
      </c>
      <c r="D12" s="8" t="s">
        <v>266</v>
      </c>
      <c r="E12" s="7" t="s">
        <v>81</v>
      </c>
      <c r="F12" s="9" t="s">
        <v>29</v>
      </c>
      <c r="G12" s="7" t="s">
        <v>24</v>
      </c>
      <c r="H12" s="5"/>
    </row>
    <row r="13" spans="1:8" ht="24.95" customHeight="1">
      <c r="A13" s="7">
        <v>11</v>
      </c>
      <c r="B13" s="7" t="s">
        <v>88</v>
      </c>
      <c r="C13" s="7" t="s">
        <v>89</v>
      </c>
      <c r="D13" s="8" t="s">
        <v>267</v>
      </c>
      <c r="E13" s="7" t="s">
        <v>81</v>
      </c>
      <c r="F13" s="9" t="s">
        <v>90</v>
      </c>
      <c r="G13" s="7" t="s">
        <v>7</v>
      </c>
      <c r="H13" s="5"/>
    </row>
    <row r="14" spans="1:8" ht="24.95" customHeight="1">
      <c r="A14" s="7">
        <v>12</v>
      </c>
      <c r="B14" s="7" t="s">
        <v>91</v>
      </c>
      <c r="C14" s="7" t="s">
        <v>92</v>
      </c>
      <c r="D14" s="8" t="s">
        <v>268</v>
      </c>
      <c r="E14" s="7" t="s">
        <v>81</v>
      </c>
      <c r="F14" s="9" t="s">
        <v>58</v>
      </c>
      <c r="G14" s="7" t="s">
        <v>8</v>
      </c>
      <c r="H14" s="5"/>
    </row>
    <row r="15" spans="1:8" ht="24.95" customHeight="1">
      <c r="A15" s="7">
        <v>13</v>
      </c>
      <c r="B15" s="7" t="s">
        <v>93</v>
      </c>
      <c r="C15" s="7" t="s">
        <v>94</v>
      </c>
      <c r="D15" s="8" t="s">
        <v>269</v>
      </c>
      <c r="E15" s="7" t="s">
        <v>95</v>
      </c>
      <c r="F15" s="9" t="s">
        <v>96</v>
      </c>
      <c r="G15" s="7" t="s">
        <v>4</v>
      </c>
      <c r="H15" s="5"/>
    </row>
    <row r="16" spans="1:8" ht="24.95" customHeight="1">
      <c r="A16" s="7">
        <v>14</v>
      </c>
      <c r="B16" s="7" t="s">
        <v>97</v>
      </c>
      <c r="C16" s="7" t="s">
        <v>98</v>
      </c>
      <c r="D16" s="8" t="s">
        <v>270</v>
      </c>
      <c r="E16" s="7" t="s">
        <v>95</v>
      </c>
      <c r="F16" s="9" t="s">
        <v>99</v>
      </c>
      <c r="G16" s="7" t="s">
        <v>5</v>
      </c>
      <c r="H16" s="5"/>
    </row>
    <row r="17" spans="1:8" ht="24.95" customHeight="1">
      <c r="A17" s="7">
        <v>15</v>
      </c>
      <c r="B17" s="7" t="s">
        <v>100</v>
      </c>
      <c r="C17" s="7" t="s">
        <v>101</v>
      </c>
      <c r="D17" s="8" t="s">
        <v>271</v>
      </c>
      <c r="E17" s="7" t="s">
        <v>95</v>
      </c>
      <c r="F17" s="9" t="s">
        <v>51</v>
      </c>
      <c r="G17" s="7" t="s">
        <v>6</v>
      </c>
      <c r="H17" s="5"/>
    </row>
    <row r="18" spans="1:8" ht="24.95" customHeight="1">
      <c r="A18" s="7">
        <v>16</v>
      </c>
      <c r="B18" s="7" t="s">
        <v>102</v>
      </c>
      <c r="C18" s="7" t="s">
        <v>103</v>
      </c>
      <c r="D18" s="8" t="s">
        <v>272</v>
      </c>
      <c r="E18" s="7" t="s">
        <v>95</v>
      </c>
      <c r="F18" s="9" t="s">
        <v>9</v>
      </c>
      <c r="G18" s="7" t="s">
        <v>24</v>
      </c>
      <c r="H18" s="5"/>
    </row>
    <row r="19" spans="1:8" ht="24.95" customHeight="1">
      <c r="A19" s="7">
        <v>17</v>
      </c>
      <c r="B19" s="7" t="s">
        <v>104</v>
      </c>
      <c r="C19" s="7" t="s">
        <v>105</v>
      </c>
      <c r="D19" s="8" t="s">
        <v>273</v>
      </c>
      <c r="E19" s="7" t="s">
        <v>95</v>
      </c>
      <c r="F19" s="9" t="s">
        <v>49</v>
      </c>
      <c r="G19" s="7" t="s">
        <v>7</v>
      </c>
      <c r="H19" s="5"/>
    </row>
    <row r="20" spans="1:8" ht="24.95" customHeight="1">
      <c r="A20" s="7">
        <v>18</v>
      </c>
      <c r="B20" s="7" t="s">
        <v>106</v>
      </c>
      <c r="C20" s="7" t="s">
        <v>107</v>
      </c>
      <c r="D20" s="8" t="s">
        <v>274</v>
      </c>
      <c r="E20" s="7" t="s">
        <v>108</v>
      </c>
      <c r="F20" s="9" t="s">
        <v>39</v>
      </c>
      <c r="G20" s="7" t="s">
        <v>4</v>
      </c>
      <c r="H20" s="1"/>
    </row>
    <row r="21" spans="1:8" ht="24.95" customHeight="1">
      <c r="A21" s="7">
        <v>19</v>
      </c>
      <c r="B21" s="7" t="s">
        <v>109</v>
      </c>
      <c r="C21" s="7" t="s">
        <v>110</v>
      </c>
      <c r="D21" s="8" t="s">
        <v>275</v>
      </c>
      <c r="E21" s="7" t="s">
        <v>108</v>
      </c>
      <c r="F21" s="9" t="s">
        <v>42</v>
      </c>
      <c r="G21" s="7" t="s">
        <v>5</v>
      </c>
      <c r="H21" s="1"/>
    </row>
    <row r="22" spans="1:8" ht="24.95" customHeight="1">
      <c r="A22" s="7">
        <v>20</v>
      </c>
      <c r="B22" s="7" t="s">
        <v>111</v>
      </c>
      <c r="C22" s="7" t="s">
        <v>112</v>
      </c>
      <c r="D22" s="8" t="s">
        <v>275</v>
      </c>
      <c r="E22" s="7" t="s">
        <v>108</v>
      </c>
      <c r="F22" s="9" t="s">
        <v>53</v>
      </c>
      <c r="G22" s="7" t="s">
        <v>6</v>
      </c>
      <c r="H22" s="1"/>
    </row>
    <row r="23" spans="1:8" ht="24.95" customHeight="1">
      <c r="A23" s="7">
        <v>21</v>
      </c>
      <c r="B23" s="7" t="s">
        <v>113</v>
      </c>
      <c r="C23" s="7" t="s">
        <v>114</v>
      </c>
      <c r="D23" s="8" t="s">
        <v>276</v>
      </c>
      <c r="E23" s="7" t="s">
        <v>115</v>
      </c>
      <c r="F23" s="9" t="s">
        <v>116</v>
      </c>
      <c r="G23" s="7" t="s">
        <v>4</v>
      </c>
      <c r="H23" s="1"/>
    </row>
    <row r="24" spans="1:8" ht="24.95" customHeight="1">
      <c r="A24" s="7">
        <v>22</v>
      </c>
      <c r="B24" s="7" t="s">
        <v>117</v>
      </c>
      <c r="C24" s="7" t="s">
        <v>118</v>
      </c>
      <c r="D24" s="8" t="s">
        <v>277</v>
      </c>
      <c r="E24" s="7" t="s">
        <v>115</v>
      </c>
      <c r="F24" s="9" t="s">
        <v>18</v>
      </c>
      <c r="G24" s="7" t="s">
        <v>5</v>
      </c>
      <c r="H24" s="1"/>
    </row>
    <row r="25" spans="1:8" ht="24.95" customHeight="1">
      <c r="A25" s="7">
        <v>23</v>
      </c>
      <c r="B25" s="7" t="s">
        <v>119</v>
      </c>
      <c r="C25" s="7" t="s">
        <v>120</v>
      </c>
      <c r="D25" s="8" t="s">
        <v>277</v>
      </c>
      <c r="E25" s="7" t="s">
        <v>115</v>
      </c>
      <c r="F25" s="9" t="s">
        <v>48</v>
      </c>
      <c r="G25" s="7" t="s">
        <v>6</v>
      </c>
      <c r="H25" s="1"/>
    </row>
    <row r="26" spans="1:8" ht="24.95" customHeight="1">
      <c r="A26" s="7">
        <v>24</v>
      </c>
      <c r="B26" s="7" t="s">
        <v>121</v>
      </c>
      <c r="C26" s="7" t="s">
        <v>122</v>
      </c>
      <c r="D26" s="8" t="s">
        <v>278</v>
      </c>
      <c r="E26" s="7" t="s">
        <v>115</v>
      </c>
      <c r="F26" s="9" t="s">
        <v>21</v>
      </c>
      <c r="G26" s="7" t="s">
        <v>24</v>
      </c>
      <c r="H26" s="1"/>
    </row>
    <row r="27" spans="1:8" ht="24.95" customHeight="1">
      <c r="A27" s="7">
        <v>25</v>
      </c>
      <c r="B27" s="7" t="s">
        <v>123</v>
      </c>
      <c r="C27" s="7" t="s">
        <v>124</v>
      </c>
      <c r="D27" s="8" t="s">
        <v>279</v>
      </c>
      <c r="E27" s="7" t="s">
        <v>115</v>
      </c>
      <c r="F27" s="9" t="s">
        <v>125</v>
      </c>
      <c r="G27" s="7" t="s">
        <v>7</v>
      </c>
      <c r="H27" s="1"/>
    </row>
    <row r="28" spans="1:8" ht="24.95" customHeight="1">
      <c r="A28" s="7">
        <v>26</v>
      </c>
      <c r="B28" s="7" t="s">
        <v>126</v>
      </c>
      <c r="C28" s="7" t="s">
        <v>127</v>
      </c>
      <c r="D28" s="8" t="s">
        <v>280</v>
      </c>
      <c r="E28" s="7" t="s">
        <v>128</v>
      </c>
      <c r="F28" s="9" t="s">
        <v>55</v>
      </c>
      <c r="G28" s="7" t="s">
        <v>4</v>
      </c>
      <c r="H28" s="1"/>
    </row>
    <row r="29" spans="1:8" ht="24.95" customHeight="1">
      <c r="A29" s="7">
        <v>27</v>
      </c>
      <c r="B29" s="7" t="s">
        <v>129</v>
      </c>
      <c r="C29" s="7" t="s">
        <v>130</v>
      </c>
      <c r="D29" s="8" t="s">
        <v>281</v>
      </c>
      <c r="E29" s="7" t="s">
        <v>128</v>
      </c>
      <c r="F29" s="9" t="s">
        <v>31</v>
      </c>
      <c r="G29" s="7" t="s">
        <v>5</v>
      </c>
      <c r="H29" s="1"/>
    </row>
    <row r="30" spans="1:8" ht="24.95" customHeight="1">
      <c r="A30" s="7">
        <v>28</v>
      </c>
      <c r="B30" s="7" t="s">
        <v>131</v>
      </c>
      <c r="C30" s="7" t="s">
        <v>23</v>
      </c>
      <c r="D30" s="8" t="s">
        <v>281</v>
      </c>
      <c r="E30" s="7" t="s">
        <v>128</v>
      </c>
      <c r="F30" s="9" t="s">
        <v>59</v>
      </c>
      <c r="G30" s="7" t="s">
        <v>6</v>
      </c>
      <c r="H30" s="1"/>
    </row>
    <row r="31" spans="1:8" ht="24.95" customHeight="1">
      <c r="A31" s="7">
        <v>29</v>
      </c>
      <c r="B31" s="7" t="s">
        <v>132</v>
      </c>
      <c r="C31" s="7" t="s">
        <v>133</v>
      </c>
      <c r="D31" s="8" t="s">
        <v>282</v>
      </c>
      <c r="E31" s="7" t="s">
        <v>134</v>
      </c>
      <c r="F31" s="9" t="s">
        <v>12</v>
      </c>
      <c r="G31" s="7" t="s">
        <v>4</v>
      </c>
      <c r="H31" s="1"/>
    </row>
    <row r="32" spans="1:8" ht="24.95" customHeight="1">
      <c r="A32" s="7">
        <v>30</v>
      </c>
      <c r="B32" s="7" t="s">
        <v>135</v>
      </c>
      <c r="C32" s="7" t="s">
        <v>136</v>
      </c>
      <c r="D32" s="8" t="s">
        <v>283</v>
      </c>
      <c r="E32" s="7" t="s">
        <v>134</v>
      </c>
      <c r="F32" s="9" t="s">
        <v>13</v>
      </c>
      <c r="G32" s="7" t="s">
        <v>5</v>
      </c>
      <c r="H32" s="1"/>
    </row>
    <row r="33" spans="1:8" ht="24.95" customHeight="1">
      <c r="A33" s="7">
        <v>31</v>
      </c>
      <c r="B33" s="7" t="s">
        <v>137</v>
      </c>
      <c r="C33" s="7" t="s">
        <v>138</v>
      </c>
      <c r="D33" s="8" t="s">
        <v>284</v>
      </c>
      <c r="E33" s="7" t="s">
        <v>134</v>
      </c>
      <c r="F33" s="9" t="s">
        <v>54</v>
      </c>
      <c r="G33" s="7" t="s">
        <v>6</v>
      </c>
      <c r="H33" s="1"/>
    </row>
    <row r="34" spans="1:8" ht="24.95" customHeight="1">
      <c r="A34" s="7">
        <v>32</v>
      </c>
      <c r="B34" s="7" t="s">
        <v>139</v>
      </c>
      <c r="C34" s="7" t="s">
        <v>107</v>
      </c>
      <c r="D34" s="8" t="s">
        <v>285</v>
      </c>
      <c r="E34" s="7" t="s">
        <v>140</v>
      </c>
      <c r="F34" s="9" t="s">
        <v>141</v>
      </c>
      <c r="G34" s="7" t="s">
        <v>4</v>
      </c>
      <c r="H34" s="1"/>
    </row>
    <row r="35" spans="1:8" ht="24.95" customHeight="1">
      <c r="A35" s="7">
        <v>33</v>
      </c>
      <c r="B35" s="7" t="s">
        <v>142</v>
      </c>
      <c r="C35" s="7" t="s">
        <v>143</v>
      </c>
      <c r="D35" s="8" t="s">
        <v>286</v>
      </c>
      <c r="E35" s="7" t="s">
        <v>140</v>
      </c>
      <c r="F35" s="9" t="s">
        <v>144</v>
      </c>
      <c r="G35" s="7" t="s">
        <v>5</v>
      </c>
      <c r="H35" s="1"/>
    </row>
    <row r="36" spans="1:8" ht="24.95" customHeight="1">
      <c r="A36" s="7">
        <v>34</v>
      </c>
      <c r="B36" s="7" t="s">
        <v>145</v>
      </c>
      <c r="C36" s="7" t="s">
        <v>146</v>
      </c>
      <c r="D36" s="8" t="s">
        <v>286</v>
      </c>
      <c r="E36" s="7" t="s">
        <v>140</v>
      </c>
      <c r="F36" s="9" t="s">
        <v>147</v>
      </c>
      <c r="G36" s="7" t="s">
        <v>6</v>
      </c>
      <c r="H36" s="1"/>
    </row>
    <row r="37" spans="1:8" ht="24.95" customHeight="1">
      <c r="A37" s="7">
        <v>35</v>
      </c>
      <c r="B37" s="7" t="s">
        <v>148</v>
      </c>
      <c r="C37" s="7" t="s">
        <v>149</v>
      </c>
      <c r="D37" s="8" t="s">
        <v>287</v>
      </c>
      <c r="E37" s="7" t="s">
        <v>140</v>
      </c>
      <c r="F37" s="9" t="s">
        <v>150</v>
      </c>
      <c r="G37" s="7" t="s">
        <v>24</v>
      </c>
      <c r="H37" s="1"/>
    </row>
    <row r="38" spans="1:8" ht="24.95" customHeight="1">
      <c r="A38" s="7">
        <v>36</v>
      </c>
      <c r="B38" s="7" t="s">
        <v>151</v>
      </c>
      <c r="C38" s="7" t="s">
        <v>152</v>
      </c>
      <c r="D38" s="8" t="s">
        <v>288</v>
      </c>
      <c r="E38" s="7" t="s">
        <v>140</v>
      </c>
      <c r="F38" s="9" t="s">
        <v>153</v>
      </c>
      <c r="G38" s="7" t="s">
        <v>7</v>
      </c>
      <c r="H38" s="1"/>
    </row>
    <row r="39" spans="1:8" ht="24.95" customHeight="1">
      <c r="A39" s="7">
        <v>37</v>
      </c>
      <c r="B39" s="7" t="s">
        <v>154</v>
      </c>
      <c r="C39" s="7" t="s">
        <v>155</v>
      </c>
      <c r="D39" s="8" t="s">
        <v>289</v>
      </c>
      <c r="E39" s="7" t="s">
        <v>156</v>
      </c>
      <c r="F39" s="9" t="s">
        <v>157</v>
      </c>
      <c r="G39" s="7" t="s">
        <v>4</v>
      </c>
      <c r="H39" s="1"/>
    </row>
    <row r="40" spans="1:8" ht="24.95" customHeight="1">
      <c r="A40" s="7">
        <v>38</v>
      </c>
      <c r="B40" s="7" t="s">
        <v>158</v>
      </c>
      <c r="C40" s="7" t="s">
        <v>159</v>
      </c>
      <c r="D40" s="8" t="s">
        <v>290</v>
      </c>
      <c r="E40" s="7" t="s">
        <v>156</v>
      </c>
      <c r="F40" s="9" t="s">
        <v>160</v>
      </c>
      <c r="G40" s="7" t="s">
        <v>5</v>
      </c>
      <c r="H40" s="1"/>
    </row>
    <row r="41" spans="1:8" ht="24.95" customHeight="1">
      <c r="A41" s="7">
        <v>39</v>
      </c>
      <c r="B41" s="7" t="s">
        <v>161</v>
      </c>
      <c r="C41" s="7" t="s">
        <v>162</v>
      </c>
      <c r="D41" s="8" t="s">
        <v>291</v>
      </c>
      <c r="E41" s="7" t="s">
        <v>156</v>
      </c>
      <c r="F41" s="9" t="s">
        <v>45</v>
      </c>
      <c r="G41" s="7" t="s">
        <v>6</v>
      </c>
      <c r="H41" s="1"/>
    </row>
    <row r="42" spans="1:8" ht="24.95" customHeight="1">
      <c r="A42" s="7">
        <v>40</v>
      </c>
      <c r="B42" s="7" t="s">
        <v>163</v>
      </c>
      <c r="C42" s="7" t="s">
        <v>164</v>
      </c>
      <c r="D42" s="8" t="s">
        <v>292</v>
      </c>
      <c r="E42" s="7" t="s">
        <v>156</v>
      </c>
      <c r="F42" s="9" t="s">
        <v>46</v>
      </c>
      <c r="G42" s="7" t="s">
        <v>24</v>
      </c>
      <c r="H42" s="1"/>
    </row>
    <row r="43" spans="1:8" ht="24.95" customHeight="1">
      <c r="A43" s="7">
        <v>41</v>
      </c>
      <c r="B43" s="7" t="s">
        <v>165</v>
      </c>
      <c r="C43" s="7" t="s">
        <v>32</v>
      </c>
      <c r="D43" s="8" t="s">
        <v>292</v>
      </c>
      <c r="E43" s="7" t="s">
        <v>156</v>
      </c>
      <c r="F43" s="9" t="s">
        <v>38</v>
      </c>
      <c r="G43" s="7" t="s">
        <v>7</v>
      </c>
      <c r="H43" s="1"/>
    </row>
    <row r="44" spans="1:8" ht="24.95" customHeight="1">
      <c r="A44" s="7">
        <v>42</v>
      </c>
      <c r="B44" s="7" t="s">
        <v>166</v>
      </c>
      <c r="C44" s="7" t="s">
        <v>167</v>
      </c>
      <c r="D44" s="8" t="s">
        <v>293</v>
      </c>
      <c r="E44" s="7" t="s">
        <v>168</v>
      </c>
      <c r="F44" s="9" t="s">
        <v>169</v>
      </c>
      <c r="G44" s="7" t="s">
        <v>4</v>
      </c>
      <c r="H44" s="1"/>
    </row>
    <row r="45" spans="1:8" ht="24.95" customHeight="1">
      <c r="A45" s="7">
        <v>43</v>
      </c>
      <c r="B45" s="7" t="s">
        <v>170</v>
      </c>
      <c r="C45" s="7" t="s">
        <v>171</v>
      </c>
      <c r="D45" s="8" t="s">
        <v>294</v>
      </c>
      <c r="E45" s="7" t="s">
        <v>168</v>
      </c>
      <c r="F45" s="9" t="s">
        <v>172</v>
      </c>
      <c r="G45" s="7" t="s">
        <v>5</v>
      </c>
      <c r="H45" s="1"/>
    </row>
    <row r="46" spans="1:8" ht="24.95" customHeight="1">
      <c r="A46" s="7">
        <v>44</v>
      </c>
      <c r="B46" s="7" t="s">
        <v>173</v>
      </c>
      <c r="C46" s="7" t="s">
        <v>174</v>
      </c>
      <c r="D46" s="8" t="s">
        <v>294</v>
      </c>
      <c r="E46" s="7" t="s">
        <v>168</v>
      </c>
      <c r="F46" s="9" t="s">
        <v>45</v>
      </c>
      <c r="G46" s="7" t="s">
        <v>6</v>
      </c>
      <c r="H46" s="1"/>
    </row>
    <row r="47" spans="1:8" ht="24.95" customHeight="1">
      <c r="A47" s="7">
        <v>45</v>
      </c>
      <c r="B47" s="7" t="s">
        <v>175</v>
      </c>
      <c r="C47" s="7" t="s">
        <v>176</v>
      </c>
      <c r="D47" s="8" t="s">
        <v>294</v>
      </c>
      <c r="E47" s="7" t="s">
        <v>168</v>
      </c>
      <c r="F47" s="9" t="s">
        <v>177</v>
      </c>
      <c r="G47" s="7" t="s">
        <v>24</v>
      </c>
      <c r="H47" s="1"/>
    </row>
    <row r="48" spans="1:8" ht="24.95" customHeight="1">
      <c r="A48" s="7">
        <v>46</v>
      </c>
      <c r="B48" s="7" t="s">
        <v>178</v>
      </c>
      <c r="C48" s="7" t="s">
        <v>179</v>
      </c>
      <c r="D48" s="8" t="s">
        <v>295</v>
      </c>
      <c r="E48" s="7" t="s">
        <v>168</v>
      </c>
      <c r="F48" s="9" t="s">
        <v>60</v>
      </c>
      <c r="G48" s="7" t="s">
        <v>7</v>
      </c>
      <c r="H48" s="1"/>
    </row>
    <row r="49" spans="1:8" ht="24.95" customHeight="1">
      <c r="A49" s="7">
        <v>47</v>
      </c>
      <c r="B49" s="7" t="s">
        <v>180</v>
      </c>
      <c r="C49" s="7" t="s">
        <v>181</v>
      </c>
      <c r="D49" s="8" t="s">
        <v>295</v>
      </c>
      <c r="E49" s="7" t="s">
        <v>168</v>
      </c>
      <c r="F49" s="9" t="s">
        <v>35</v>
      </c>
      <c r="G49" s="7" t="s">
        <v>8</v>
      </c>
      <c r="H49" s="1"/>
    </row>
    <row r="50" spans="1:8" ht="24.95" customHeight="1">
      <c r="A50" s="7">
        <v>48</v>
      </c>
      <c r="B50" s="7" t="s">
        <v>182</v>
      </c>
      <c r="C50" s="7" t="s">
        <v>183</v>
      </c>
      <c r="D50" s="8" t="s">
        <v>296</v>
      </c>
      <c r="E50" s="7" t="s">
        <v>184</v>
      </c>
      <c r="F50" s="9" t="s">
        <v>61</v>
      </c>
      <c r="G50" s="7" t="s">
        <v>4</v>
      </c>
      <c r="H50" s="1"/>
    </row>
    <row r="51" spans="1:8" ht="24.95" customHeight="1">
      <c r="A51" s="7">
        <v>49</v>
      </c>
      <c r="B51" s="7" t="s">
        <v>185</v>
      </c>
      <c r="C51" s="7" t="s">
        <v>186</v>
      </c>
      <c r="D51" s="8" t="s">
        <v>297</v>
      </c>
      <c r="E51" s="7" t="s">
        <v>184</v>
      </c>
      <c r="F51" s="9" t="s">
        <v>187</v>
      </c>
      <c r="G51" s="7" t="s">
        <v>5</v>
      </c>
      <c r="H51" s="1"/>
    </row>
    <row r="52" spans="1:8" ht="24.95" customHeight="1">
      <c r="A52" s="7">
        <v>50</v>
      </c>
      <c r="B52" s="7" t="s">
        <v>188</v>
      </c>
      <c r="C52" s="7" t="s">
        <v>189</v>
      </c>
      <c r="D52" s="8" t="s">
        <v>298</v>
      </c>
      <c r="E52" s="7" t="s">
        <v>184</v>
      </c>
      <c r="F52" s="9" t="s">
        <v>78</v>
      </c>
      <c r="G52" s="7" t="s">
        <v>6</v>
      </c>
      <c r="H52" s="1"/>
    </row>
    <row r="53" spans="1:8" ht="24.95" customHeight="1">
      <c r="A53" s="7">
        <v>51</v>
      </c>
      <c r="B53" s="7" t="s">
        <v>190</v>
      </c>
      <c r="C53" s="7" t="s">
        <v>191</v>
      </c>
      <c r="D53" s="8" t="s">
        <v>299</v>
      </c>
      <c r="E53" s="7" t="s">
        <v>192</v>
      </c>
      <c r="F53" s="9" t="s">
        <v>33</v>
      </c>
      <c r="G53" s="7" t="s">
        <v>4</v>
      </c>
      <c r="H53" s="1"/>
    </row>
    <row r="54" spans="1:8" ht="24.95" customHeight="1">
      <c r="A54" s="7">
        <v>52</v>
      </c>
      <c r="B54" s="7" t="s">
        <v>193</v>
      </c>
      <c r="C54" s="7" t="s">
        <v>194</v>
      </c>
      <c r="D54" s="8" t="s">
        <v>300</v>
      </c>
      <c r="E54" s="7" t="s">
        <v>192</v>
      </c>
      <c r="F54" s="9" t="s">
        <v>195</v>
      </c>
      <c r="G54" s="7" t="s">
        <v>5</v>
      </c>
      <c r="H54" s="1"/>
    </row>
    <row r="55" spans="1:8" ht="24.95" customHeight="1">
      <c r="A55" s="7">
        <v>53</v>
      </c>
      <c r="B55" s="7" t="s">
        <v>196</v>
      </c>
      <c r="C55" s="7" t="s">
        <v>197</v>
      </c>
      <c r="D55" s="8" t="s">
        <v>301</v>
      </c>
      <c r="E55" s="7" t="s">
        <v>192</v>
      </c>
      <c r="F55" s="9" t="s">
        <v>20</v>
      </c>
      <c r="G55" s="7" t="s">
        <v>6</v>
      </c>
      <c r="H55" s="1"/>
    </row>
    <row r="56" spans="1:8" ht="24.95" customHeight="1">
      <c r="A56" s="7">
        <v>54</v>
      </c>
      <c r="B56" s="7" t="s">
        <v>198</v>
      </c>
      <c r="C56" s="7" t="s">
        <v>199</v>
      </c>
      <c r="D56" s="8" t="s">
        <v>302</v>
      </c>
      <c r="E56" s="7" t="s">
        <v>200</v>
      </c>
      <c r="F56" s="9" t="s">
        <v>201</v>
      </c>
      <c r="G56" s="7" t="s">
        <v>4</v>
      </c>
      <c r="H56" s="1"/>
    </row>
    <row r="57" spans="1:8" ht="24.95" customHeight="1">
      <c r="A57" s="7">
        <v>55</v>
      </c>
      <c r="B57" s="7" t="s">
        <v>202</v>
      </c>
      <c r="C57" s="7" t="s">
        <v>203</v>
      </c>
      <c r="D57" s="8" t="s">
        <v>302</v>
      </c>
      <c r="E57" s="7" t="s">
        <v>200</v>
      </c>
      <c r="F57" s="9" t="s">
        <v>43</v>
      </c>
      <c r="G57" s="7" t="s">
        <v>5</v>
      </c>
      <c r="H57" s="1"/>
    </row>
    <row r="58" spans="1:8" ht="24.95" customHeight="1">
      <c r="A58" s="7">
        <v>56</v>
      </c>
      <c r="B58" s="7" t="s">
        <v>204</v>
      </c>
      <c r="C58" s="7" t="s">
        <v>205</v>
      </c>
      <c r="D58" s="8" t="s">
        <v>303</v>
      </c>
      <c r="E58" s="7" t="s">
        <v>200</v>
      </c>
      <c r="F58" s="9" t="s">
        <v>44</v>
      </c>
      <c r="G58" s="7" t="s">
        <v>6</v>
      </c>
      <c r="H58" s="1"/>
    </row>
    <row r="59" spans="1:8" ht="24.95" customHeight="1">
      <c r="A59" s="7">
        <v>57</v>
      </c>
      <c r="B59" s="7" t="s">
        <v>207</v>
      </c>
      <c r="C59" s="7" t="s">
        <v>208</v>
      </c>
      <c r="D59" s="8" t="s">
        <v>304</v>
      </c>
      <c r="E59" s="7" t="s">
        <v>209</v>
      </c>
      <c r="F59" s="9" t="s">
        <v>210</v>
      </c>
      <c r="G59" s="7" t="s">
        <v>4</v>
      </c>
      <c r="H59" s="1"/>
    </row>
    <row r="60" spans="1:8" ht="24.95" customHeight="1">
      <c r="A60" s="7">
        <v>58</v>
      </c>
      <c r="B60" s="7" t="s">
        <v>211</v>
      </c>
      <c r="C60" s="7" t="s">
        <v>212</v>
      </c>
      <c r="D60" s="8" t="s">
        <v>305</v>
      </c>
      <c r="E60" s="7" t="s">
        <v>209</v>
      </c>
      <c r="F60" s="9" t="s">
        <v>206</v>
      </c>
      <c r="G60" s="7" t="s">
        <v>5</v>
      </c>
      <c r="H60" s="1"/>
    </row>
    <row r="61" spans="1:8" ht="24.95" customHeight="1">
      <c r="A61" s="7">
        <v>59</v>
      </c>
      <c r="B61" s="7" t="s">
        <v>213</v>
      </c>
      <c r="C61" s="7" t="s">
        <v>214</v>
      </c>
      <c r="D61" s="8" t="s">
        <v>306</v>
      </c>
      <c r="E61" s="7" t="s">
        <v>209</v>
      </c>
      <c r="F61" s="9" t="s">
        <v>34</v>
      </c>
      <c r="G61" s="7" t="s">
        <v>6</v>
      </c>
      <c r="H61" s="1"/>
    </row>
    <row r="62" spans="1:8" ht="24.95" customHeight="1">
      <c r="A62" s="7">
        <v>60</v>
      </c>
      <c r="B62" s="7" t="s">
        <v>216</v>
      </c>
      <c r="C62" s="7" t="s">
        <v>217</v>
      </c>
      <c r="D62" s="8" t="s">
        <v>307</v>
      </c>
      <c r="E62" s="7" t="s">
        <v>218</v>
      </c>
      <c r="F62" s="9" t="s">
        <v>30</v>
      </c>
      <c r="G62" s="7" t="s">
        <v>4</v>
      </c>
      <c r="H62" s="1"/>
    </row>
    <row r="63" spans="1:8" ht="24.95" customHeight="1">
      <c r="A63" s="7">
        <v>61</v>
      </c>
      <c r="B63" s="7" t="s">
        <v>219</v>
      </c>
      <c r="C63" s="7" t="s">
        <v>220</v>
      </c>
      <c r="D63" s="8" t="s">
        <v>307</v>
      </c>
      <c r="E63" s="7" t="s">
        <v>218</v>
      </c>
      <c r="F63" s="9" t="s">
        <v>40</v>
      </c>
      <c r="G63" s="7" t="s">
        <v>5</v>
      </c>
      <c r="H63" s="1"/>
    </row>
    <row r="64" spans="1:8" ht="24.95" customHeight="1">
      <c r="A64" s="7">
        <v>62</v>
      </c>
      <c r="B64" s="7" t="s">
        <v>221</v>
      </c>
      <c r="C64" s="7" t="s">
        <v>222</v>
      </c>
      <c r="D64" s="8" t="s">
        <v>308</v>
      </c>
      <c r="E64" s="7" t="s">
        <v>218</v>
      </c>
      <c r="F64" s="9" t="s">
        <v>41</v>
      </c>
      <c r="G64" s="7" t="s">
        <v>6</v>
      </c>
      <c r="H64" s="1"/>
    </row>
    <row r="65" spans="1:8" ht="24.95" customHeight="1">
      <c r="A65" s="7">
        <v>63</v>
      </c>
      <c r="B65" s="7" t="s">
        <v>223</v>
      </c>
      <c r="C65" s="7" t="s">
        <v>224</v>
      </c>
      <c r="D65" s="8" t="s">
        <v>309</v>
      </c>
      <c r="E65" s="7" t="s">
        <v>225</v>
      </c>
      <c r="F65" s="9" t="s">
        <v>226</v>
      </c>
      <c r="G65" s="7" t="s">
        <v>4</v>
      </c>
      <c r="H65" s="1"/>
    </row>
    <row r="66" spans="1:8" ht="24.95" customHeight="1">
      <c r="A66" s="7">
        <v>64</v>
      </c>
      <c r="B66" s="7" t="s">
        <v>227</v>
      </c>
      <c r="C66" s="7" t="s">
        <v>228</v>
      </c>
      <c r="D66" s="8" t="s">
        <v>310</v>
      </c>
      <c r="E66" s="7" t="s">
        <v>225</v>
      </c>
      <c r="F66" s="9" t="s">
        <v>26</v>
      </c>
      <c r="G66" s="7" t="s">
        <v>5</v>
      </c>
      <c r="H66" s="1"/>
    </row>
    <row r="67" spans="1:8" ht="24.95" customHeight="1">
      <c r="A67" s="7">
        <v>65</v>
      </c>
      <c r="B67" s="7" t="s">
        <v>229</v>
      </c>
      <c r="C67" s="7" t="s">
        <v>230</v>
      </c>
      <c r="D67" s="8" t="s">
        <v>311</v>
      </c>
      <c r="E67" s="7" t="s">
        <v>225</v>
      </c>
      <c r="F67" s="9" t="s">
        <v>52</v>
      </c>
      <c r="G67" s="7" t="s">
        <v>6</v>
      </c>
      <c r="H67" s="1"/>
    </row>
    <row r="68" spans="1:8" ht="24.95" customHeight="1">
      <c r="A68" s="7">
        <v>66</v>
      </c>
      <c r="B68" s="7" t="s">
        <v>231</v>
      </c>
      <c r="C68" s="7" t="s">
        <v>232</v>
      </c>
      <c r="D68" s="8" t="s">
        <v>312</v>
      </c>
      <c r="E68" s="7" t="s">
        <v>233</v>
      </c>
      <c r="F68" s="9" t="s">
        <v>28</v>
      </c>
      <c r="G68" s="7" t="s">
        <v>4</v>
      </c>
      <c r="H68" s="1"/>
    </row>
    <row r="69" spans="1:8" ht="24.95" customHeight="1">
      <c r="A69" s="7">
        <v>67</v>
      </c>
      <c r="B69" s="7" t="s">
        <v>234</v>
      </c>
      <c r="C69" s="7" t="s">
        <v>235</v>
      </c>
      <c r="D69" s="8" t="s">
        <v>312</v>
      </c>
      <c r="E69" s="7" t="s">
        <v>233</v>
      </c>
      <c r="F69" s="9" t="s">
        <v>14</v>
      </c>
      <c r="G69" s="7" t="s">
        <v>5</v>
      </c>
      <c r="H69" s="1"/>
    </row>
    <row r="70" spans="1:8" ht="24.95" customHeight="1">
      <c r="A70" s="7">
        <v>68</v>
      </c>
      <c r="B70" s="7" t="s">
        <v>236</v>
      </c>
      <c r="C70" s="7" t="s">
        <v>237</v>
      </c>
      <c r="D70" s="8" t="s">
        <v>313</v>
      </c>
      <c r="E70" s="7" t="s">
        <v>233</v>
      </c>
      <c r="F70" s="9" t="s">
        <v>50</v>
      </c>
      <c r="G70" s="7" t="s">
        <v>6</v>
      </c>
      <c r="H70" s="1"/>
    </row>
    <row r="71" spans="1:8" ht="24.95" customHeight="1">
      <c r="A71" s="7">
        <v>69</v>
      </c>
      <c r="B71" s="7" t="s">
        <v>238</v>
      </c>
      <c r="C71" s="7" t="s">
        <v>239</v>
      </c>
      <c r="D71" s="8" t="s">
        <v>314</v>
      </c>
      <c r="E71" s="7" t="s">
        <v>240</v>
      </c>
      <c r="F71" s="9" t="s">
        <v>241</v>
      </c>
      <c r="G71" s="7" t="s">
        <v>4</v>
      </c>
      <c r="H71" s="1"/>
    </row>
    <row r="72" spans="1:8" ht="24.95" customHeight="1">
      <c r="A72" s="7">
        <v>70</v>
      </c>
      <c r="B72" s="7" t="s">
        <v>242</v>
      </c>
      <c r="C72" s="7" t="s">
        <v>243</v>
      </c>
      <c r="D72" s="8" t="s">
        <v>315</v>
      </c>
      <c r="E72" s="7" t="s">
        <v>240</v>
      </c>
      <c r="F72" s="9" t="s">
        <v>37</v>
      </c>
      <c r="G72" s="7" t="s">
        <v>5</v>
      </c>
      <c r="H72" s="1"/>
    </row>
    <row r="73" spans="1:8" ht="24.95" customHeight="1">
      <c r="A73" s="7">
        <v>71</v>
      </c>
      <c r="B73" s="7" t="s">
        <v>244</v>
      </c>
      <c r="C73" s="7" t="s">
        <v>22</v>
      </c>
      <c r="D73" s="8" t="s">
        <v>315</v>
      </c>
      <c r="E73" s="7" t="s">
        <v>240</v>
      </c>
      <c r="F73" s="9" t="s">
        <v>11</v>
      </c>
      <c r="G73" s="7" t="s">
        <v>6</v>
      </c>
      <c r="H73" s="1"/>
    </row>
    <row r="74" spans="1:8" ht="24.95" customHeight="1">
      <c r="A74" s="7">
        <v>72</v>
      </c>
      <c r="B74" s="7" t="s">
        <v>245</v>
      </c>
      <c r="C74" s="7" t="s">
        <v>19</v>
      </c>
      <c r="D74" s="8" t="s">
        <v>316</v>
      </c>
      <c r="E74" s="7" t="s">
        <v>246</v>
      </c>
      <c r="F74" s="9" t="s">
        <v>247</v>
      </c>
      <c r="G74" s="7" t="s">
        <v>4</v>
      </c>
      <c r="H74" s="1"/>
    </row>
    <row r="75" spans="1:8" ht="24.95" customHeight="1">
      <c r="A75" s="7">
        <v>73</v>
      </c>
      <c r="B75" s="7" t="s">
        <v>248</v>
      </c>
      <c r="C75" s="7" t="s">
        <v>249</v>
      </c>
      <c r="D75" s="8" t="s">
        <v>316</v>
      </c>
      <c r="E75" s="7" t="s">
        <v>246</v>
      </c>
      <c r="F75" s="9" t="s">
        <v>15</v>
      </c>
      <c r="G75" s="7" t="s">
        <v>5</v>
      </c>
      <c r="H75" s="1"/>
    </row>
    <row r="76" spans="1:8" ht="24.95" customHeight="1">
      <c r="A76" s="7">
        <v>74</v>
      </c>
      <c r="B76" s="7" t="s">
        <v>250</v>
      </c>
      <c r="C76" s="7" t="s">
        <v>251</v>
      </c>
      <c r="D76" s="8" t="s">
        <v>317</v>
      </c>
      <c r="E76" s="7" t="s">
        <v>246</v>
      </c>
      <c r="F76" s="9" t="s">
        <v>16</v>
      </c>
      <c r="G76" s="7" t="s">
        <v>6</v>
      </c>
      <c r="H76" s="1"/>
    </row>
    <row r="77" spans="1:8" ht="24.95" customHeight="1">
      <c r="A77" s="7">
        <v>75</v>
      </c>
      <c r="B77" s="7" t="s">
        <v>252</v>
      </c>
      <c r="C77" s="7" t="s">
        <v>253</v>
      </c>
      <c r="D77" s="8" t="s">
        <v>318</v>
      </c>
      <c r="E77" s="7" t="s">
        <v>254</v>
      </c>
      <c r="F77" s="9" t="s">
        <v>215</v>
      </c>
      <c r="G77" s="7" t="s">
        <v>4</v>
      </c>
      <c r="H77" s="1"/>
    </row>
    <row r="78" spans="1:8" ht="24.95" customHeight="1">
      <c r="A78" s="7">
        <v>76</v>
      </c>
      <c r="B78" s="7" t="s">
        <v>255</v>
      </c>
      <c r="C78" s="7" t="s">
        <v>256</v>
      </c>
      <c r="D78" s="8" t="s">
        <v>319</v>
      </c>
      <c r="E78" s="7" t="s">
        <v>254</v>
      </c>
      <c r="F78" s="9" t="s">
        <v>62</v>
      </c>
      <c r="G78" s="7" t="s">
        <v>5</v>
      </c>
      <c r="H78" s="1"/>
    </row>
    <row r="79" spans="1:8" ht="24.95" customHeight="1">
      <c r="A79" s="7">
        <v>77</v>
      </c>
      <c r="B79" s="7" t="s">
        <v>257</v>
      </c>
      <c r="C79" s="7" t="s">
        <v>258</v>
      </c>
      <c r="D79" s="8" t="s">
        <v>320</v>
      </c>
      <c r="E79" s="7" t="s">
        <v>254</v>
      </c>
      <c r="F79" s="9" t="s">
        <v>17</v>
      </c>
      <c r="G79" s="7" t="s">
        <v>6</v>
      </c>
      <c r="H79" s="1"/>
    </row>
  </sheetData>
  <mergeCells count="1">
    <mergeCell ref="A1:H1"/>
  </mergeCells>
  <phoneticPr fontId="20" type="noConversion"/>
  <pageMargins left="0.70866141732283472"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K78"/>
  <sheetViews>
    <sheetView tabSelected="1" workbookViewId="0">
      <selection activeCell="M2" sqref="M2"/>
    </sheetView>
  </sheetViews>
  <sheetFormatPr defaultRowHeight="13.5"/>
  <cols>
    <col min="1" max="1" width="4.5" customWidth="1"/>
    <col min="2" max="2" width="14" customWidth="1"/>
    <col min="3" max="3" width="7.75" customWidth="1"/>
    <col min="4" max="4" width="11.625" customWidth="1"/>
    <col min="6" max="6" width="9.875" customWidth="1"/>
    <col min="10" max="10" width="12.75" customWidth="1"/>
  </cols>
  <sheetData>
    <row r="1" spans="1:11" ht="45.75" customHeight="1">
      <c r="A1" s="20" t="s">
        <v>392</v>
      </c>
      <c r="B1" s="20"/>
      <c r="C1" s="20"/>
      <c r="D1" s="20"/>
      <c r="E1" s="20"/>
      <c r="F1" s="20"/>
      <c r="G1" s="20"/>
      <c r="H1" s="20"/>
      <c r="I1" s="20"/>
      <c r="J1" s="20"/>
      <c r="K1" s="20"/>
    </row>
    <row r="2" spans="1:11" ht="54">
      <c r="A2" s="21" t="s">
        <v>259</v>
      </c>
      <c r="B2" s="21" t="s">
        <v>0</v>
      </c>
      <c r="C2" s="21" t="s">
        <v>1</v>
      </c>
      <c r="D2" s="21" t="s">
        <v>262</v>
      </c>
      <c r="E2" s="21" t="s">
        <v>260</v>
      </c>
      <c r="F2" s="22" t="s">
        <v>261</v>
      </c>
      <c r="G2" s="23" t="s">
        <v>350</v>
      </c>
      <c r="H2" s="22" t="s">
        <v>351</v>
      </c>
      <c r="I2" s="12" t="s">
        <v>352</v>
      </c>
      <c r="J2" s="12" t="s">
        <v>393</v>
      </c>
      <c r="K2" s="21" t="s">
        <v>353</v>
      </c>
    </row>
    <row r="3" spans="1:11" s="16" customFormat="1" ht="27.95" customHeight="1">
      <c r="A3" s="7">
        <v>1</v>
      </c>
      <c r="B3" s="7" t="s">
        <v>63</v>
      </c>
      <c r="C3" s="7" t="s">
        <v>322</v>
      </c>
      <c r="D3" s="8" t="s">
        <v>263</v>
      </c>
      <c r="E3" s="7" t="s">
        <v>65</v>
      </c>
      <c r="F3" s="10" t="s">
        <v>66</v>
      </c>
      <c r="G3" s="11">
        <f t="shared" ref="G3:G32" si="0">F3*0.6</f>
        <v>55.14</v>
      </c>
      <c r="H3" s="15">
        <v>85.9</v>
      </c>
      <c r="I3" s="13">
        <f t="shared" ref="I3:I32" si="1">H3*0.4</f>
        <v>34.360000000000007</v>
      </c>
      <c r="J3" s="13">
        <f t="shared" ref="J3:J32" si="2">G3+I3</f>
        <v>89.5</v>
      </c>
      <c r="K3" s="14"/>
    </row>
    <row r="4" spans="1:11" s="16" customFormat="1" ht="27.95" customHeight="1">
      <c r="A4" s="7">
        <v>2</v>
      </c>
      <c r="B4" s="7" t="s">
        <v>67</v>
      </c>
      <c r="C4" s="7" t="s">
        <v>323</v>
      </c>
      <c r="D4" s="8" t="s">
        <v>263</v>
      </c>
      <c r="E4" s="7" t="s">
        <v>65</v>
      </c>
      <c r="F4" s="10" t="s">
        <v>57</v>
      </c>
      <c r="G4" s="11">
        <f t="shared" si="0"/>
        <v>53.765999999999998</v>
      </c>
      <c r="H4" s="15">
        <v>84.79</v>
      </c>
      <c r="I4" s="13">
        <f t="shared" si="1"/>
        <v>33.916000000000004</v>
      </c>
      <c r="J4" s="13">
        <f t="shared" si="2"/>
        <v>87.682000000000002</v>
      </c>
      <c r="K4" s="14"/>
    </row>
    <row r="5" spans="1:11" s="16" customFormat="1" ht="27.95" customHeight="1">
      <c r="A5" s="7">
        <v>3</v>
      </c>
      <c r="B5" s="7" t="s">
        <v>69</v>
      </c>
      <c r="C5" s="7" t="s">
        <v>324</v>
      </c>
      <c r="D5" s="8" t="s">
        <v>263</v>
      </c>
      <c r="E5" s="7" t="s">
        <v>65</v>
      </c>
      <c r="F5" s="10" t="s">
        <v>71</v>
      </c>
      <c r="G5" s="11">
        <f t="shared" si="0"/>
        <v>50.591999999999992</v>
      </c>
      <c r="H5" s="15">
        <v>84.51</v>
      </c>
      <c r="I5" s="13">
        <f t="shared" si="1"/>
        <v>33.804000000000002</v>
      </c>
      <c r="J5" s="13">
        <f t="shared" si="2"/>
        <v>84.395999999999987</v>
      </c>
      <c r="K5" s="14"/>
    </row>
    <row r="6" spans="1:11" s="16" customFormat="1" ht="27.95" customHeight="1">
      <c r="A6" s="7">
        <v>4</v>
      </c>
      <c r="B6" s="7" t="s">
        <v>72</v>
      </c>
      <c r="C6" s="7" t="s">
        <v>325</v>
      </c>
      <c r="D6" s="8" t="s">
        <v>263</v>
      </c>
      <c r="E6" s="7" t="s">
        <v>65</v>
      </c>
      <c r="F6" s="10" t="s">
        <v>74</v>
      </c>
      <c r="G6" s="11">
        <f t="shared" si="0"/>
        <v>48.936</v>
      </c>
      <c r="H6" s="15">
        <v>85</v>
      </c>
      <c r="I6" s="13">
        <f t="shared" si="1"/>
        <v>34</v>
      </c>
      <c r="J6" s="13">
        <f t="shared" si="2"/>
        <v>82.936000000000007</v>
      </c>
      <c r="K6" s="14"/>
    </row>
    <row r="7" spans="1:11" s="16" customFormat="1" ht="27.95" customHeight="1">
      <c r="A7" s="7">
        <v>5</v>
      </c>
      <c r="B7" s="7" t="s">
        <v>75</v>
      </c>
      <c r="C7" s="7" t="s">
        <v>326</v>
      </c>
      <c r="D7" s="8" t="s">
        <v>263</v>
      </c>
      <c r="E7" s="7" t="s">
        <v>65</v>
      </c>
      <c r="F7" s="10" t="s">
        <v>27</v>
      </c>
      <c r="G7" s="11">
        <f t="shared" si="0"/>
        <v>48.474000000000004</v>
      </c>
      <c r="H7" s="15">
        <v>85.89</v>
      </c>
      <c r="I7" s="13">
        <f t="shared" si="1"/>
        <v>34.356000000000002</v>
      </c>
      <c r="J7" s="13">
        <f t="shared" si="2"/>
        <v>82.830000000000013</v>
      </c>
      <c r="K7" s="17"/>
    </row>
    <row r="8" spans="1:11" s="16" customFormat="1" ht="27.95" customHeight="1">
      <c r="A8" s="7">
        <v>6</v>
      </c>
      <c r="B8" s="7" t="s">
        <v>76</v>
      </c>
      <c r="C8" s="7" t="s">
        <v>327</v>
      </c>
      <c r="D8" s="8" t="s">
        <v>263</v>
      </c>
      <c r="E8" s="7" t="s">
        <v>65</v>
      </c>
      <c r="F8" s="10" t="s">
        <v>36</v>
      </c>
      <c r="G8" s="11">
        <f t="shared" si="0"/>
        <v>48.155999999999999</v>
      </c>
      <c r="H8" s="15">
        <v>86.67</v>
      </c>
      <c r="I8" s="13">
        <f t="shared" si="1"/>
        <v>34.667999999999999</v>
      </c>
      <c r="J8" s="13">
        <f t="shared" si="2"/>
        <v>82.823999999999998</v>
      </c>
      <c r="K8" s="17"/>
    </row>
    <row r="9" spans="1:11" s="16" customFormat="1" ht="27.95" customHeight="1">
      <c r="A9" s="7">
        <v>7</v>
      </c>
      <c r="B9" s="7" t="s">
        <v>79</v>
      </c>
      <c r="C9" s="7" t="s">
        <v>328</v>
      </c>
      <c r="D9" s="8" t="s">
        <v>264</v>
      </c>
      <c r="E9" s="7" t="s">
        <v>81</v>
      </c>
      <c r="F9" s="10" t="s">
        <v>25</v>
      </c>
      <c r="G9" s="11">
        <f t="shared" si="0"/>
        <v>50.309999999999995</v>
      </c>
      <c r="H9" s="15">
        <v>86.66</v>
      </c>
      <c r="I9" s="13">
        <f t="shared" si="1"/>
        <v>34.664000000000001</v>
      </c>
      <c r="J9" s="13">
        <f t="shared" si="2"/>
        <v>84.97399999999999</v>
      </c>
      <c r="K9" s="17"/>
    </row>
    <row r="10" spans="1:11" s="16" customFormat="1" ht="27.95" customHeight="1">
      <c r="A10" s="7">
        <v>8</v>
      </c>
      <c r="B10" s="7" t="s">
        <v>82</v>
      </c>
      <c r="C10" s="7" t="s">
        <v>329</v>
      </c>
      <c r="D10" s="8" t="s">
        <v>264</v>
      </c>
      <c r="E10" s="7" t="s">
        <v>81</v>
      </c>
      <c r="F10" s="10" t="s">
        <v>47</v>
      </c>
      <c r="G10" s="11">
        <f t="shared" si="0"/>
        <v>47.843999999999994</v>
      </c>
      <c r="H10" s="15">
        <v>85.4</v>
      </c>
      <c r="I10" s="13">
        <f t="shared" si="1"/>
        <v>34.160000000000004</v>
      </c>
      <c r="J10" s="13">
        <f t="shared" si="2"/>
        <v>82.003999999999991</v>
      </c>
      <c r="K10" s="17"/>
    </row>
    <row r="11" spans="1:11" s="16" customFormat="1" ht="27.95" customHeight="1">
      <c r="A11" s="7">
        <v>9</v>
      </c>
      <c r="B11" s="7" t="s">
        <v>87</v>
      </c>
      <c r="C11" s="7" t="s">
        <v>331</v>
      </c>
      <c r="D11" s="8" t="s">
        <v>264</v>
      </c>
      <c r="E11" s="7" t="s">
        <v>81</v>
      </c>
      <c r="F11" s="10" t="s">
        <v>29</v>
      </c>
      <c r="G11" s="11">
        <f t="shared" si="0"/>
        <v>47.261999999999993</v>
      </c>
      <c r="H11" s="15">
        <v>86.71</v>
      </c>
      <c r="I11" s="13">
        <f t="shared" si="1"/>
        <v>34.683999999999997</v>
      </c>
      <c r="J11" s="13">
        <f t="shared" si="2"/>
        <v>81.945999999999998</v>
      </c>
      <c r="K11" s="17"/>
    </row>
    <row r="12" spans="1:11" s="16" customFormat="1" ht="27.95" customHeight="1">
      <c r="A12" s="7">
        <v>10</v>
      </c>
      <c r="B12" s="7" t="s">
        <v>84</v>
      </c>
      <c r="C12" s="7" t="s">
        <v>330</v>
      </c>
      <c r="D12" s="8" t="s">
        <v>264</v>
      </c>
      <c r="E12" s="7" t="s">
        <v>81</v>
      </c>
      <c r="F12" s="10" t="s">
        <v>86</v>
      </c>
      <c r="G12" s="11">
        <f t="shared" si="0"/>
        <v>47.609999999999992</v>
      </c>
      <c r="H12" s="15">
        <v>83.97</v>
      </c>
      <c r="I12" s="13">
        <f t="shared" si="1"/>
        <v>33.588000000000001</v>
      </c>
      <c r="J12" s="13">
        <f t="shared" si="2"/>
        <v>81.197999999999993</v>
      </c>
      <c r="K12" s="17"/>
    </row>
    <row r="13" spans="1:11" s="16" customFormat="1" ht="27.95" customHeight="1">
      <c r="A13" s="7">
        <v>11</v>
      </c>
      <c r="B13" s="7" t="s">
        <v>88</v>
      </c>
      <c r="C13" s="7" t="s">
        <v>332</v>
      </c>
      <c r="D13" s="8" t="s">
        <v>264</v>
      </c>
      <c r="E13" s="7" t="s">
        <v>81</v>
      </c>
      <c r="F13" s="10" t="s">
        <v>90</v>
      </c>
      <c r="G13" s="11">
        <f t="shared" si="0"/>
        <v>46.781999999999996</v>
      </c>
      <c r="H13" s="15">
        <v>85.24</v>
      </c>
      <c r="I13" s="13">
        <f t="shared" si="1"/>
        <v>34.095999999999997</v>
      </c>
      <c r="J13" s="13">
        <f t="shared" si="2"/>
        <v>80.877999999999986</v>
      </c>
      <c r="K13" s="17"/>
    </row>
    <row r="14" spans="1:11" s="16" customFormat="1" ht="27.95" customHeight="1">
      <c r="A14" s="7">
        <v>12</v>
      </c>
      <c r="B14" s="7" t="s">
        <v>91</v>
      </c>
      <c r="C14" s="7" t="s">
        <v>333</v>
      </c>
      <c r="D14" s="8" t="s">
        <v>264</v>
      </c>
      <c r="E14" s="7" t="s">
        <v>81</v>
      </c>
      <c r="F14" s="10" t="s">
        <v>58</v>
      </c>
      <c r="G14" s="11">
        <f t="shared" si="0"/>
        <v>45.809999999999995</v>
      </c>
      <c r="H14" s="15">
        <v>84.3</v>
      </c>
      <c r="I14" s="13">
        <f t="shared" si="1"/>
        <v>33.72</v>
      </c>
      <c r="J14" s="13">
        <f t="shared" si="2"/>
        <v>79.53</v>
      </c>
      <c r="K14" s="17"/>
    </row>
    <row r="15" spans="1:11" s="16" customFormat="1" ht="27.95" customHeight="1">
      <c r="A15" s="7">
        <v>13</v>
      </c>
      <c r="B15" s="7" t="s">
        <v>93</v>
      </c>
      <c r="C15" s="7" t="s">
        <v>334</v>
      </c>
      <c r="D15" s="8" t="s">
        <v>269</v>
      </c>
      <c r="E15" s="7" t="s">
        <v>95</v>
      </c>
      <c r="F15" s="10" t="s">
        <v>96</v>
      </c>
      <c r="G15" s="11">
        <f t="shared" si="0"/>
        <v>53.567999999999998</v>
      </c>
      <c r="H15" s="15">
        <v>84.51</v>
      </c>
      <c r="I15" s="13">
        <f t="shared" si="1"/>
        <v>33.804000000000002</v>
      </c>
      <c r="J15" s="13">
        <f t="shared" si="2"/>
        <v>87.372</v>
      </c>
      <c r="K15" s="17"/>
    </row>
    <row r="16" spans="1:11" s="16" customFormat="1" ht="27.95" customHeight="1">
      <c r="A16" s="7">
        <v>14</v>
      </c>
      <c r="B16" s="7" t="s">
        <v>97</v>
      </c>
      <c r="C16" s="7" t="s">
        <v>335</v>
      </c>
      <c r="D16" s="8" t="s">
        <v>269</v>
      </c>
      <c r="E16" s="7" t="s">
        <v>95</v>
      </c>
      <c r="F16" s="10" t="s">
        <v>99</v>
      </c>
      <c r="G16" s="11">
        <f t="shared" si="0"/>
        <v>50.513999999999996</v>
      </c>
      <c r="H16" s="15">
        <v>87</v>
      </c>
      <c r="I16" s="13">
        <f t="shared" si="1"/>
        <v>34.800000000000004</v>
      </c>
      <c r="J16" s="13">
        <f t="shared" si="2"/>
        <v>85.313999999999993</v>
      </c>
      <c r="K16" s="17"/>
    </row>
    <row r="17" spans="1:11" s="16" customFormat="1" ht="27.95" customHeight="1">
      <c r="A17" s="7">
        <v>15</v>
      </c>
      <c r="B17" s="7" t="s">
        <v>100</v>
      </c>
      <c r="C17" s="7" t="s">
        <v>336</v>
      </c>
      <c r="D17" s="8" t="s">
        <v>269</v>
      </c>
      <c r="E17" s="7" t="s">
        <v>95</v>
      </c>
      <c r="F17" s="10" t="s">
        <v>51</v>
      </c>
      <c r="G17" s="11">
        <f t="shared" si="0"/>
        <v>50.315999999999995</v>
      </c>
      <c r="H17" s="15">
        <v>85.64</v>
      </c>
      <c r="I17" s="13">
        <f t="shared" si="1"/>
        <v>34.256</v>
      </c>
      <c r="J17" s="13">
        <f t="shared" si="2"/>
        <v>84.572000000000003</v>
      </c>
      <c r="K17" s="17"/>
    </row>
    <row r="18" spans="1:11" s="16" customFormat="1" ht="27.95" customHeight="1">
      <c r="A18" s="7">
        <v>16</v>
      </c>
      <c r="B18" s="7" t="s">
        <v>104</v>
      </c>
      <c r="C18" s="7" t="s">
        <v>338</v>
      </c>
      <c r="D18" s="8" t="s">
        <v>269</v>
      </c>
      <c r="E18" s="7" t="s">
        <v>95</v>
      </c>
      <c r="F18" s="10" t="s">
        <v>49</v>
      </c>
      <c r="G18" s="11">
        <f t="shared" si="0"/>
        <v>49.175999999999995</v>
      </c>
      <c r="H18" s="15">
        <v>84.9</v>
      </c>
      <c r="I18" s="13">
        <f t="shared" si="1"/>
        <v>33.96</v>
      </c>
      <c r="J18" s="13">
        <f t="shared" si="2"/>
        <v>83.135999999999996</v>
      </c>
      <c r="K18" s="17"/>
    </row>
    <row r="19" spans="1:11" s="16" customFormat="1" ht="27.95" customHeight="1">
      <c r="A19" s="7">
        <v>17</v>
      </c>
      <c r="B19" s="7" t="s">
        <v>102</v>
      </c>
      <c r="C19" s="7" t="s">
        <v>337</v>
      </c>
      <c r="D19" s="8" t="s">
        <v>269</v>
      </c>
      <c r="E19" s="7" t="s">
        <v>95</v>
      </c>
      <c r="F19" s="10" t="s">
        <v>9</v>
      </c>
      <c r="G19" s="11">
        <f t="shared" si="0"/>
        <v>49.451999999999998</v>
      </c>
      <c r="H19" s="15">
        <v>84.11</v>
      </c>
      <c r="I19" s="13">
        <f t="shared" si="1"/>
        <v>33.643999999999998</v>
      </c>
      <c r="J19" s="13">
        <f t="shared" si="2"/>
        <v>83.096000000000004</v>
      </c>
      <c r="K19" s="17"/>
    </row>
    <row r="20" spans="1:11" s="16" customFormat="1" ht="27.95" customHeight="1">
      <c r="A20" s="7">
        <v>18</v>
      </c>
      <c r="B20" s="7" t="s">
        <v>106</v>
      </c>
      <c r="C20" s="7" t="s">
        <v>339</v>
      </c>
      <c r="D20" s="8" t="s">
        <v>274</v>
      </c>
      <c r="E20" s="7" t="s">
        <v>108</v>
      </c>
      <c r="F20" s="10" t="s">
        <v>39</v>
      </c>
      <c r="G20" s="11">
        <f t="shared" si="0"/>
        <v>44.351999999999997</v>
      </c>
      <c r="H20" s="15">
        <v>86.27</v>
      </c>
      <c r="I20" s="13">
        <f t="shared" si="1"/>
        <v>34.508000000000003</v>
      </c>
      <c r="J20" s="13">
        <f t="shared" si="2"/>
        <v>78.86</v>
      </c>
      <c r="K20" s="17"/>
    </row>
    <row r="21" spans="1:11" s="16" customFormat="1" ht="27.95" customHeight="1">
      <c r="A21" s="7">
        <v>19</v>
      </c>
      <c r="B21" s="7" t="s">
        <v>109</v>
      </c>
      <c r="C21" s="7" t="s">
        <v>340</v>
      </c>
      <c r="D21" s="8" t="s">
        <v>274</v>
      </c>
      <c r="E21" s="7" t="s">
        <v>108</v>
      </c>
      <c r="F21" s="10" t="s">
        <v>42</v>
      </c>
      <c r="G21" s="11">
        <f t="shared" si="0"/>
        <v>39.683999999999997</v>
      </c>
      <c r="H21" s="15">
        <v>85.56</v>
      </c>
      <c r="I21" s="13">
        <f t="shared" si="1"/>
        <v>34.224000000000004</v>
      </c>
      <c r="J21" s="13">
        <f t="shared" si="2"/>
        <v>73.908000000000001</v>
      </c>
      <c r="K21" s="17"/>
    </row>
    <row r="22" spans="1:11" s="16" customFormat="1" ht="27.95" customHeight="1">
      <c r="A22" s="7">
        <v>20</v>
      </c>
      <c r="B22" s="7" t="s">
        <v>111</v>
      </c>
      <c r="C22" s="7" t="s">
        <v>341</v>
      </c>
      <c r="D22" s="8" t="s">
        <v>274</v>
      </c>
      <c r="E22" s="7" t="s">
        <v>108</v>
      </c>
      <c r="F22" s="10" t="s">
        <v>53</v>
      </c>
      <c r="G22" s="11">
        <f t="shared" si="0"/>
        <v>38.622</v>
      </c>
      <c r="H22" s="15">
        <v>85.7</v>
      </c>
      <c r="I22" s="13">
        <f t="shared" si="1"/>
        <v>34.28</v>
      </c>
      <c r="J22" s="13">
        <f t="shared" si="2"/>
        <v>72.902000000000001</v>
      </c>
      <c r="K22" s="17"/>
    </row>
    <row r="23" spans="1:11" s="16" customFormat="1" ht="27.95" customHeight="1">
      <c r="A23" s="7">
        <v>21</v>
      </c>
      <c r="B23" s="7" t="s">
        <v>113</v>
      </c>
      <c r="C23" s="7" t="s">
        <v>342</v>
      </c>
      <c r="D23" s="8" t="s">
        <v>276</v>
      </c>
      <c r="E23" s="7" t="s">
        <v>115</v>
      </c>
      <c r="F23" s="10" t="s">
        <v>116</v>
      </c>
      <c r="G23" s="11">
        <f t="shared" si="0"/>
        <v>41.411999999999999</v>
      </c>
      <c r="H23" s="15">
        <v>85.33</v>
      </c>
      <c r="I23" s="13">
        <f t="shared" si="1"/>
        <v>34.131999999999998</v>
      </c>
      <c r="J23" s="13">
        <f t="shared" si="2"/>
        <v>75.543999999999997</v>
      </c>
      <c r="K23" s="17"/>
    </row>
    <row r="24" spans="1:11" s="16" customFormat="1" ht="27.95" customHeight="1">
      <c r="A24" s="7">
        <v>22</v>
      </c>
      <c r="B24" s="7" t="s">
        <v>117</v>
      </c>
      <c r="C24" s="7" t="s">
        <v>343</v>
      </c>
      <c r="D24" s="8" t="s">
        <v>276</v>
      </c>
      <c r="E24" s="7" t="s">
        <v>115</v>
      </c>
      <c r="F24" s="10" t="s">
        <v>18</v>
      </c>
      <c r="G24" s="11">
        <f t="shared" si="0"/>
        <v>39.966000000000001</v>
      </c>
      <c r="H24" s="15">
        <v>85.8</v>
      </c>
      <c r="I24" s="13">
        <f t="shared" si="1"/>
        <v>34.32</v>
      </c>
      <c r="J24" s="13">
        <f t="shared" si="2"/>
        <v>74.286000000000001</v>
      </c>
      <c r="K24" s="17"/>
    </row>
    <row r="25" spans="1:11" s="16" customFormat="1" ht="27.95" customHeight="1">
      <c r="A25" s="7">
        <v>23</v>
      </c>
      <c r="B25" s="7" t="s">
        <v>119</v>
      </c>
      <c r="C25" s="7" t="s">
        <v>344</v>
      </c>
      <c r="D25" s="8" t="s">
        <v>276</v>
      </c>
      <c r="E25" s="7" t="s">
        <v>115</v>
      </c>
      <c r="F25" s="10" t="s">
        <v>48</v>
      </c>
      <c r="G25" s="11">
        <f t="shared" si="0"/>
        <v>37.445999999999998</v>
      </c>
      <c r="H25" s="15">
        <v>85.31</v>
      </c>
      <c r="I25" s="13">
        <f t="shared" si="1"/>
        <v>34.124000000000002</v>
      </c>
      <c r="J25" s="13">
        <f t="shared" si="2"/>
        <v>71.569999999999993</v>
      </c>
      <c r="K25" s="17"/>
    </row>
    <row r="26" spans="1:11" s="16" customFormat="1" ht="27.95" customHeight="1">
      <c r="A26" s="7">
        <v>24</v>
      </c>
      <c r="B26" s="7" t="s">
        <v>121</v>
      </c>
      <c r="C26" s="7" t="s">
        <v>345</v>
      </c>
      <c r="D26" s="8" t="s">
        <v>276</v>
      </c>
      <c r="E26" s="7" t="s">
        <v>115</v>
      </c>
      <c r="F26" s="10" t="s">
        <v>21</v>
      </c>
      <c r="G26" s="11">
        <f t="shared" si="0"/>
        <v>36.558</v>
      </c>
      <c r="H26" s="15">
        <v>85.46</v>
      </c>
      <c r="I26" s="13">
        <f t="shared" si="1"/>
        <v>34.183999999999997</v>
      </c>
      <c r="J26" s="13">
        <f t="shared" si="2"/>
        <v>70.74199999999999</v>
      </c>
      <c r="K26" s="17"/>
    </row>
    <row r="27" spans="1:11" s="16" customFormat="1" ht="27.95" customHeight="1">
      <c r="A27" s="7">
        <v>25</v>
      </c>
      <c r="B27" s="7" t="s">
        <v>126</v>
      </c>
      <c r="C27" s="7" t="s">
        <v>346</v>
      </c>
      <c r="D27" s="8" t="s">
        <v>280</v>
      </c>
      <c r="E27" s="7" t="s">
        <v>128</v>
      </c>
      <c r="F27" s="10" t="s">
        <v>55</v>
      </c>
      <c r="G27" s="11">
        <f t="shared" si="0"/>
        <v>48.083999999999996</v>
      </c>
      <c r="H27" s="15">
        <v>85.93</v>
      </c>
      <c r="I27" s="13">
        <f t="shared" si="1"/>
        <v>34.372000000000007</v>
      </c>
      <c r="J27" s="13">
        <f t="shared" si="2"/>
        <v>82.456000000000003</v>
      </c>
      <c r="K27" s="17"/>
    </row>
    <row r="28" spans="1:11" s="16" customFormat="1" ht="27.95" customHeight="1">
      <c r="A28" s="7">
        <v>26</v>
      </c>
      <c r="B28" s="7" t="s">
        <v>129</v>
      </c>
      <c r="C28" s="7" t="s">
        <v>347</v>
      </c>
      <c r="D28" s="8" t="s">
        <v>280</v>
      </c>
      <c r="E28" s="7" t="s">
        <v>128</v>
      </c>
      <c r="F28" s="10" t="s">
        <v>31</v>
      </c>
      <c r="G28" s="11">
        <f t="shared" si="0"/>
        <v>45.731999999999999</v>
      </c>
      <c r="H28" s="15">
        <v>85.93</v>
      </c>
      <c r="I28" s="13">
        <f t="shared" si="1"/>
        <v>34.372000000000007</v>
      </c>
      <c r="J28" s="13">
        <f t="shared" si="2"/>
        <v>80.104000000000013</v>
      </c>
      <c r="K28" s="17"/>
    </row>
    <row r="29" spans="1:11" s="16" customFormat="1" ht="27.95" customHeight="1">
      <c r="A29" s="7">
        <v>27</v>
      </c>
      <c r="B29" s="7" t="s">
        <v>131</v>
      </c>
      <c r="C29" s="7" t="s">
        <v>348</v>
      </c>
      <c r="D29" s="8" t="s">
        <v>280</v>
      </c>
      <c r="E29" s="7" t="s">
        <v>128</v>
      </c>
      <c r="F29" s="10" t="s">
        <v>59</v>
      </c>
      <c r="G29" s="11">
        <f t="shared" si="0"/>
        <v>45.449999999999996</v>
      </c>
      <c r="H29" s="15">
        <v>85.63</v>
      </c>
      <c r="I29" s="13">
        <f t="shared" si="1"/>
        <v>34.252000000000002</v>
      </c>
      <c r="J29" s="13">
        <f t="shared" si="2"/>
        <v>79.701999999999998</v>
      </c>
      <c r="K29" s="17"/>
    </row>
    <row r="30" spans="1:11" s="16" customFormat="1" ht="27.95" customHeight="1">
      <c r="A30" s="7">
        <v>28</v>
      </c>
      <c r="B30" s="7" t="s">
        <v>132</v>
      </c>
      <c r="C30" s="7" t="s">
        <v>349</v>
      </c>
      <c r="D30" s="8" t="s">
        <v>282</v>
      </c>
      <c r="E30" s="7" t="s">
        <v>134</v>
      </c>
      <c r="F30" s="10" t="s">
        <v>12</v>
      </c>
      <c r="G30" s="11">
        <f t="shared" si="0"/>
        <v>46.902000000000001</v>
      </c>
      <c r="H30" s="15">
        <v>83.86</v>
      </c>
      <c r="I30" s="13">
        <f t="shared" si="1"/>
        <v>33.544000000000004</v>
      </c>
      <c r="J30" s="13">
        <f t="shared" si="2"/>
        <v>80.445999999999998</v>
      </c>
      <c r="K30" s="17"/>
    </row>
    <row r="31" spans="1:11" s="16" customFormat="1" ht="27.95" customHeight="1">
      <c r="A31" s="7">
        <v>29</v>
      </c>
      <c r="B31" s="7" t="s">
        <v>135</v>
      </c>
      <c r="C31" s="7" t="s">
        <v>136</v>
      </c>
      <c r="D31" s="8" t="s">
        <v>354</v>
      </c>
      <c r="E31" s="7" t="s">
        <v>134</v>
      </c>
      <c r="F31" s="10" t="s">
        <v>13</v>
      </c>
      <c r="G31" s="11">
        <f t="shared" si="0"/>
        <v>45.527999999999999</v>
      </c>
      <c r="H31" s="15">
        <v>85.63</v>
      </c>
      <c r="I31" s="13">
        <f t="shared" si="1"/>
        <v>34.252000000000002</v>
      </c>
      <c r="J31" s="13">
        <f t="shared" si="2"/>
        <v>79.78</v>
      </c>
      <c r="K31" s="17"/>
    </row>
    <row r="32" spans="1:11" s="16" customFormat="1" ht="27.95" customHeight="1">
      <c r="A32" s="7">
        <v>30</v>
      </c>
      <c r="B32" s="7" t="s">
        <v>137</v>
      </c>
      <c r="C32" s="7" t="s">
        <v>355</v>
      </c>
      <c r="D32" s="8" t="s">
        <v>354</v>
      </c>
      <c r="E32" s="7" t="s">
        <v>134</v>
      </c>
      <c r="F32" s="10" t="s">
        <v>54</v>
      </c>
      <c r="G32" s="11">
        <f t="shared" si="0"/>
        <v>43.368000000000002</v>
      </c>
      <c r="H32" s="15">
        <v>84.93</v>
      </c>
      <c r="I32" s="13">
        <f t="shared" si="1"/>
        <v>33.972000000000001</v>
      </c>
      <c r="J32" s="13">
        <f t="shared" si="2"/>
        <v>77.34</v>
      </c>
      <c r="K32" s="17"/>
    </row>
    <row r="33" spans="1:11" s="16" customFormat="1" ht="27.95" customHeight="1">
      <c r="A33" s="7">
        <v>31</v>
      </c>
      <c r="B33" s="7" t="s">
        <v>139</v>
      </c>
      <c r="C33" s="7" t="s">
        <v>107</v>
      </c>
      <c r="D33" s="8" t="s">
        <v>356</v>
      </c>
      <c r="E33" s="7" t="s">
        <v>140</v>
      </c>
      <c r="F33" s="10" t="s">
        <v>141</v>
      </c>
      <c r="G33" s="11">
        <f t="shared" ref="G33:G78" si="3">F33*0.6</f>
        <v>52.35</v>
      </c>
      <c r="H33" s="15">
        <v>85.74</v>
      </c>
      <c r="I33" s="13">
        <f t="shared" ref="I33:I78" si="4">H33*0.4</f>
        <v>34.295999999999999</v>
      </c>
      <c r="J33" s="13">
        <f t="shared" ref="J33:J78" si="5">G33+I33</f>
        <v>86.646000000000001</v>
      </c>
      <c r="K33" s="17"/>
    </row>
    <row r="34" spans="1:11" s="16" customFormat="1" ht="27.95" customHeight="1">
      <c r="A34" s="7">
        <v>32</v>
      </c>
      <c r="B34" s="7" t="s">
        <v>142</v>
      </c>
      <c r="C34" s="7" t="s">
        <v>143</v>
      </c>
      <c r="D34" s="8" t="s">
        <v>357</v>
      </c>
      <c r="E34" s="7" t="s">
        <v>140</v>
      </c>
      <c r="F34" s="10" t="s">
        <v>144</v>
      </c>
      <c r="G34" s="11">
        <f t="shared" si="3"/>
        <v>51.881999999999998</v>
      </c>
      <c r="H34" s="15">
        <v>85.83</v>
      </c>
      <c r="I34" s="13">
        <f t="shared" si="4"/>
        <v>34.332000000000001</v>
      </c>
      <c r="J34" s="13">
        <f t="shared" si="5"/>
        <v>86.213999999999999</v>
      </c>
      <c r="K34" s="17"/>
    </row>
    <row r="35" spans="1:11" s="16" customFormat="1" ht="27.95" customHeight="1">
      <c r="A35" s="7">
        <v>33</v>
      </c>
      <c r="B35" s="7" t="s">
        <v>145</v>
      </c>
      <c r="C35" s="7" t="s">
        <v>146</v>
      </c>
      <c r="D35" s="8" t="s">
        <v>357</v>
      </c>
      <c r="E35" s="7" t="s">
        <v>140</v>
      </c>
      <c r="F35" s="10" t="s">
        <v>147</v>
      </c>
      <c r="G35" s="11">
        <f t="shared" si="3"/>
        <v>51.606000000000002</v>
      </c>
      <c r="H35" s="15">
        <v>86.34</v>
      </c>
      <c r="I35" s="13">
        <f t="shared" si="4"/>
        <v>34.536000000000001</v>
      </c>
      <c r="J35" s="13">
        <f t="shared" si="5"/>
        <v>86.141999999999996</v>
      </c>
      <c r="K35" s="17"/>
    </row>
    <row r="36" spans="1:11" s="16" customFormat="1" ht="27.95" customHeight="1">
      <c r="A36" s="7">
        <v>34</v>
      </c>
      <c r="B36" s="7" t="s">
        <v>148</v>
      </c>
      <c r="C36" s="7" t="s">
        <v>149</v>
      </c>
      <c r="D36" s="8" t="s">
        <v>358</v>
      </c>
      <c r="E36" s="7" t="s">
        <v>140</v>
      </c>
      <c r="F36" s="10" t="s">
        <v>150</v>
      </c>
      <c r="G36" s="11">
        <f t="shared" si="3"/>
        <v>51.09</v>
      </c>
      <c r="H36" s="15">
        <v>85.1</v>
      </c>
      <c r="I36" s="13">
        <f t="shared" si="4"/>
        <v>34.04</v>
      </c>
      <c r="J36" s="13">
        <f t="shared" si="5"/>
        <v>85.13</v>
      </c>
      <c r="K36" s="17"/>
    </row>
    <row r="37" spans="1:11" s="16" customFormat="1" ht="27.95" customHeight="1">
      <c r="A37" s="7">
        <v>35</v>
      </c>
      <c r="B37" s="7" t="s">
        <v>151</v>
      </c>
      <c r="C37" s="7" t="s">
        <v>152</v>
      </c>
      <c r="D37" s="8" t="s">
        <v>359</v>
      </c>
      <c r="E37" s="7" t="s">
        <v>140</v>
      </c>
      <c r="F37" s="10" t="s">
        <v>153</v>
      </c>
      <c r="G37" s="11">
        <f t="shared" si="3"/>
        <v>49.643999999999998</v>
      </c>
      <c r="H37" s="15">
        <v>85.59</v>
      </c>
      <c r="I37" s="13">
        <f t="shared" si="4"/>
        <v>34.236000000000004</v>
      </c>
      <c r="J37" s="13">
        <f t="shared" si="5"/>
        <v>83.88</v>
      </c>
      <c r="K37" s="17"/>
    </row>
    <row r="38" spans="1:11" s="16" customFormat="1" ht="27.95" customHeight="1">
      <c r="A38" s="7">
        <v>36</v>
      </c>
      <c r="B38" s="7" t="s">
        <v>158</v>
      </c>
      <c r="C38" s="7" t="s">
        <v>159</v>
      </c>
      <c r="D38" s="8" t="s">
        <v>360</v>
      </c>
      <c r="E38" s="7" t="s">
        <v>156</v>
      </c>
      <c r="F38" s="10" t="s">
        <v>160</v>
      </c>
      <c r="G38" s="11">
        <f t="shared" si="3"/>
        <v>52.271999999999998</v>
      </c>
      <c r="H38" s="15">
        <v>85.73</v>
      </c>
      <c r="I38" s="13">
        <f t="shared" si="4"/>
        <v>34.292000000000002</v>
      </c>
      <c r="J38" s="13">
        <f t="shared" si="5"/>
        <v>86.563999999999993</v>
      </c>
      <c r="K38" s="17"/>
    </row>
    <row r="39" spans="1:11" s="16" customFormat="1" ht="27.95" customHeight="1">
      <c r="A39" s="7">
        <v>37</v>
      </c>
      <c r="B39" s="7" t="s">
        <v>154</v>
      </c>
      <c r="C39" s="7" t="s">
        <v>155</v>
      </c>
      <c r="D39" s="8" t="s">
        <v>361</v>
      </c>
      <c r="E39" s="7" t="s">
        <v>156</v>
      </c>
      <c r="F39" s="10" t="s">
        <v>157</v>
      </c>
      <c r="G39" s="11">
        <f t="shared" si="3"/>
        <v>52.427999999999997</v>
      </c>
      <c r="H39" s="15">
        <v>84.2</v>
      </c>
      <c r="I39" s="13">
        <f t="shared" si="4"/>
        <v>33.68</v>
      </c>
      <c r="J39" s="13">
        <f t="shared" si="5"/>
        <v>86.108000000000004</v>
      </c>
      <c r="K39" s="17"/>
    </row>
    <row r="40" spans="1:11" s="16" customFormat="1" ht="27.95" customHeight="1">
      <c r="A40" s="7">
        <v>38</v>
      </c>
      <c r="B40" s="7" t="s">
        <v>161</v>
      </c>
      <c r="C40" s="7" t="s">
        <v>162</v>
      </c>
      <c r="D40" s="8" t="s">
        <v>362</v>
      </c>
      <c r="E40" s="7" t="s">
        <v>156</v>
      </c>
      <c r="F40" s="10" t="s">
        <v>45</v>
      </c>
      <c r="G40" s="11">
        <f t="shared" si="3"/>
        <v>50.627999999999993</v>
      </c>
      <c r="H40" s="15">
        <v>85.61</v>
      </c>
      <c r="I40" s="13">
        <f t="shared" si="4"/>
        <v>34.244</v>
      </c>
      <c r="J40" s="13">
        <f t="shared" si="5"/>
        <v>84.871999999999986</v>
      </c>
      <c r="K40" s="17"/>
    </row>
    <row r="41" spans="1:11" s="16" customFormat="1" ht="27.95" customHeight="1">
      <c r="A41" s="7">
        <v>39</v>
      </c>
      <c r="B41" s="7" t="s">
        <v>163</v>
      </c>
      <c r="C41" s="7" t="s">
        <v>164</v>
      </c>
      <c r="D41" s="8" t="s">
        <v>363</v>
      </c>
      <c r="E41" s="7" t="s">
        <v>156</v>
      </c>
      <c r="F41" s="10" t="s">
        <v>46</v>
      </c>
      <c r="G41" s="11">
        <f t="shared" si="3"/>
        <v>49.415999999999997</v>
      </c>
      <c r="H41" s="15">
        <v>82.5</v>
      </c>
      <c r="I41" s="13">
        <f t="shared" si="4"/>
        <v>33</v>
      </c>
      <c r="J41" s="13">
        <f t="shared" si="5"/>
        <v>82.415999999999997</v>
      </c>
      <c r="K41" s="17"/>
    </row>
    <row r="42" spans="1:11" s="16" customFormat="1" ht="27.95" customHeight="1">
      <c r="A42" s="7">
        <v>40</v>
      </c>
      <c r="B42" s="7" t="s">
        <v>165</v>
      </c>
      <c r="C42" s="7" t="s">
        <v>32</v>
      </c>
      <c r="D42" s="8" t="s">
        <v>363</v>
      </c>
      <c r="E42" s="7" t="s">
        <v>156</v>
      </c>
      <c r="F42" s="10" t="s">
        <v>38</v>
      </c>
      <c r="G42" s="11">
        <f t="shared" si="3"/>
        <v>46.673999999999999</v>
      </c>
      <c r="H42" s="15">
        <v>0</v>
      </c>
      <c r="I42" s="13">
        <f t="shared" si="4"/>
        <v>0</v>
      </c>
      <c r="J42" s="13">
        <f t="shared" si="5"/>
        <v>46.673999999999999</v>
      </c>
      <c r="K42" s="17"/>
    </row>
    <row r="43" spans="1:11" s="16" customFormat="1" ht="27.95" customHeight="1">
      <c r="A43" s="7">
        <v>41</v>
      </c>
      <c r="B43" s="7" t="s">
        <v>166</v>
      </c>
      <c r="C43" s="7" t="s">
        <v>167</v>
      </c>
      <c r="D43" s="8" t="s">
        <v>364</v>
      </c>
      <c r="E43" s="7" t="s">
        <v>168</v>
      </c>
      <c r="F43" s="10" t="s">
        <v>169</v>
      </c>
      <c r="G43" s="11">
        <f t="shared" si="3"/>
        <v>53.411999999999999</v>
      </c>
      <c r="H43" s="15">
        <v>85.34</v>
      </c>
      <c r="I43" s="13">
        <f t="shared" si="4"/>
        <v>34.136000000000003</v>
      </c>
      <c r="J43" s="13">
        <f t="shared" si="5"/>
        <v>87.548000000000002</v>
      </c>
      <c r="K43" s="17"/>
    </row>
    <row r="44" spans="1:11" s="16" customFormat="1" ht="27.95" customHeight="1">
      <c r="A44" s="7">
        <v>42</v>
      </c>
      <c r="B44" s="7" t="s">
        <v>170</v>
      </c>
      <c r="C44" s="7" t="s">
        <v>365</v>
      </c>
      <c r="D44" s="8" t="s">
        <v>364</v>
      </c>
      <c r="E44" s="7" t="s">
        <v>168</v>
      </c>
      <c r="F44" s="10" t="s">
        <v>172</v>
      </c>
      <c r="G44" s="11">
        <f t="shared" si="3"/>
        <v>51.917999999999999</v>
      </c>
      <c r="H44" s="15">
        <v>86.74</v>
      </c>
      <c r="I44" s="13">
        <f t="shared" si="4"/>
        <v>34.695999999999998</v>
      </c>
      <c r="J44" s="13">
        <f t="shared" si="5"/>
        <v>86.614000000000004</v>
      </c>
      <c r="K44" s="17"/>
    </row>
    <row r="45" spans="1:11" s="16" customFormat="1" ht="27.95" customHeight="1">
      <c r="A45" s="7">
        <v>43</v>
      </c>
      <c r="B45" s="7" t="s">
        <v>173</v>
      </c>
      <c r="C45" s="7" t="s">
        <v>174</v>
      </c>
      <c r="D45" s="8" t="s">
        <v>364</v>
      </c>
      <c r="E45" s="7" t="s">
        <v>168</v>
      </c>
      <c r="F45" s="10" t="s">
        <v>45</v>
      </c>
      <c r="G45" s="11">
        <f t="shared" si="3"/>
        <v>50.627999999999993</v>
      </c>
      <c r="H45" s="15">
        <v>86.94</v>
      </c>
      <c r="I45" s="13">
        <f t="shared" si="4"/>
        <v>34.776000000000003</v>
      </c>
      <c r="J45" s="13">
        <f t="shared" si="5"/>
        <v>85.403999999999996</v>
      </c>
      <c r="K45" s="17"/>
    </row>
    <row r="46" spans="1:11" s="16" customFormat="1" ht="27.95" customHeight="1">
      <c r="A46" s="7">
        <v>44</v>
      </c>
      <c r="B46" s="7" t="s">
        <v>175</v>
      </c>
      <c r="C46" s="7" t="s">
        <v>176</v>
      </c>
      <c r="D46" s="8" t="s">
        <v>364</v>
      </c>
      <c r="E46" s="7" t="s">
        <v>168</v>
      </c>
      <c r="F46" s="10" t="s">
        <v>177</v>
      </c>
      <c r="G46" s="11">
        <f t="shared" si="3"/>
        <v>50.154000000000003</v>
      </c>
      <c r="H46" s="15">
        <v>86.24</v>
      </c>
      <c r="I46" s="13">
        <f t="shared" si="4"/>
        <v>34.496000000000002</v>
      </c>
      <c r="J46" s="13">
        <f t="shared" si="5"/>
        <v>84.65</v>
      </c>
      <c r="K46" s="17"/>
    </row>
    <row r="47" spans="1:11" s="16" customFormat="1" ht="27.95" customHeight="1">
      <c r="A47" s="7">
        <v>45</v>
      </c>
      <c r="B47" s="7" t="s">
        <v>180</v>
      </c>
      <c r="C47" s="7" t="s">
        <v>181</v>
      </c>
      <c r="D47" s="8" t="s">
        <v>364</v>
      </c>
      <c r="E47" s="7" t="s">
        <v>168</v>
      </c>
      <c r="F47" s="10" t="s">
        <v>35</v>
      </c>
      <c r="G47" s="11">
        <f t="shared" si="3"/>
        <v>49.529999999999994</v>
      </c>
      <c r="H47" s="15">
        <v>87.1</v>
      </c>
      <c r="I47" s="13">
        <f t="shared" si="4"/>
        <v>34.839999999999996</v>
      </c>
      <c r="J47" s="13">
        <f t="shared" si="5"/>
        <v>84.36999999999999</v>
      </c>
      <c r="K47" s="17"/>
    </row>
    <row r="48" spans="1:11" s="16" customFormat="1" ht="27.95" customHeight="1">
      <c r="A48" s="7">
        <v>46</v>
      </c>
      <c r="B48" s="7" t="s">
        <v>178</v>
      </c>
      <c r="C48" s="7" t="s">
        <v>179</v>
      </c>
      <c r="D48" s="8" t="s">
        <v>366</v>
      </c>
      <c r="E48" s="7" t="s">
        <v>168</v>
      </c>
      <c r="F48" s="10" t="s">
        <v>60</v>
      </c>
      <c r="G48" s="11">
        <f t="shared" si="3"/>
        <v>49.65</v>
      </c>
      <c r="H48" s="15">
        <v>85.77</v>
      </c>
      <c r="I48" s="13">
        <f t="shared" si="4"/>
        <v>34.308</v>
      </c>
      <c r="J48" s="13">
        <f t="shared" si="5"/>
        <v>83.957999999999998</v>
      </c>
      <c r="K48" s="17"/>
    </row>
    <row r="49" spans="1:11" s="16" customFormat="1" ht="27.95" customHeight="1">
      <c r="A49" s="7">
        <v>47</v>
      </c>
      <c r="B49" s="7" t="s">
        <v>182</v>
      </c>
      <c r="C49" s="7" t="s">
        <v>183</v>
      </c>
      <c r="D49" s="8" t="s">
        <v>367</v>
      </c>
      <c r="E49" s="7" t="s">
        <v>184</v>
      </c>
      <c r="F49" s="10" t="s">
        <v>61</v>
      </c>
      <c r="G49" s="11">
        <f t="shared" si="3"/>
        <v>50.274000000000001</v>
      </c>
      <c r="H49" s="15">
        <v>86.37</v>
      </c>
      <c r="I49" s="13">
        <f t="shared" si="4"/>
        <v>34.548000000000002</v>
      </c>
      <c r="J49" s="13">
        <f t="shared" si="5"/>
        <v>84.822000000000003</v>
      </c>
      <c r="K49" s="17"/>
    </row>
    <row r="50" spans="1:11" s="16" customFormat="1" ht="27.95" customHeight="1">
      <c r="A50" s="7">
        <v>48</v>
      </c>
      <c r="B50" s="7" t="s">
        <v>185</v>
      </c>
      <c r="C50" s="7" t="s">
        <v>186</v>
      </c>
      <c r="D50" s="8" t="s">
        <v>368</v>
      </c>
      <c r="E50" s="7" t="s">
        <v>184</v>
      </c>
      <c r="F50" s="10" t="s">
        <v>187</v>
      </c>
      <c r="G50" s="11">
        <f t="shared" si="3"/>
        <v>47.052</v>
      </c>
      <c r="H50" s="15">
        <v>86.03</v>
      </c>
      <c r="I50" s="13">
        <f t="shared" si="4"/>
        <v>34.411999999999999</v>
      </c>
      <c r="J50" s="13">
        <f t="shared" si="5"/>
        <v>81.463999999999999</v>
      </c>
      <c r="K50" s="17"/>
    </row>
    <row r="51" spans="1:11" s="16" customFormat="1" ht="27.95" customHeight="1">
      <c r="A51" s="7">
        <v>49</v>
      </c>
      <c r="B51" s="7" t="s">
        <v>188</v>
      </c>
      <c r="C51" s="7" t="s">
        <v>189</v>
      </c>
      <c r="D51" s="8" t="s">
        <v>369</v>
      </c>
      <c r="E51" s="7" t="s">
        <v>184</v>
      </c>
      <c r="F51" s="10" t="s">
        <v>78</v>
      </c>
      <c r="G51" s="11">
        <f t="shared" si="3"/>
        <v>45.18</v>
      </c>
      <c r="H51" s="15">
        <v>85.4</v>
      </c>
      <c r="I51" s="13">
        <f t="shared" si="4"/>
        <v>34.160000000000004</v>
      </c>
      <c r="J51" s="13">
        <f t="shared" si="5"/>
        <v>79.34</v>
      </c>
      <c r="K51" s="17"/>
    </row>
    <row r="52" spans="1:11" s="16" customFormat="1" ht="27.95" customHeight="1">
      <c r="A52" s="7">
        <v>50</v>
      </c>
      <c r="B52" s="7" t="s">
        <v>190</v>
      </c>
      <c r="C52" s="7" t="s">
        <v>191</v>
      </c>
      <c r="D52" s="8" t="s">
        <v>370</v>
      </c>
      <c r="E52" s="7" t="s">
        <v>192</v>
      </c>
      <c r="F52" s="10" t="s">
        <v>33</v>
      </c>
      <c r="G52" s="11">
        <f t="shared" si="3"/>
        <v>52.314</v>
      </c>
      <c r="H52" s="15">
        <v>86.69</v>
      </c>
      <c r="I52" s="13">
        <f t="shared" si="4"/>
        <v>34.676000000000002</v>
      </c>
      <c r="J52" s="13">
        <f t="shared" si="5"/>
        <v>86.990000000000009</v>
      </c>
      <c r="K52" s="17"/>
    </row>
    <row r="53" spans="1:11" s="16" customFormat="1" ht="27.95" customHeight="1">
      <c r="A53" s="7">
        <v>51</v>
      </c>
      <c r="B53" s="7" t="s">
        <v>193</v>
      </c>
      <c r="C53" s="7" t="s">
        <v>194</v>
      </c>
      <c r="D53" s="8" t="s">
        <v>371</v>
      </c>
      <c r="E53" s="7" t="s">
        <v>192</v>
      </c>
      <c r="F53" s="10" t="s">
        <v>195</v>
      </c>
      <c r="G53" s="11">
        <f t="shared" si="3"/>
        <v>48.317999999999998</v>
      </c>
      <c r="H53" s="15">
        <v>85.31</v>
      </c>
      <c r="I53" s="13">
        <f t="shared" si="4"/>
        <v>34.124000000000002</v>
      </c>
      <c r="J53" s="13">
        <f t="shared" si="5"/>
        <v>82.442000000000007</v>
      </c>
      <c r="K53" s="17"/>
    </row>
    <row r="54" spans="1:11" s="16" customFormat="1" ht="27.95" customHeight="1">
      <c r="A54" s="7">
        <v>52</v>
      </c>
      <c r="B54" s="7" t="s">
        <v>196</v>
      </c>
      <c r="C54" s="7" t="s">
        <v>197</v>
      </c>
      <c r="D54" s="8" t="s">
        <v>372</v>
      </c>
      <c r="E54" s="7" t="s">
        <v>192</v>
      </c>
      <c r="F54" s="10" t="s">
        <v>20</v>
      </c>
      <c r="G54" s="11">
        <f t="shared" si="3"/>
        <v>39.335999999999999</v>
      </c>
      <c r="H54" s="15">
        <v>85.23</v>
      </c>
      <c r="I54" s="13">
        <f t="shared" si="4"/>
        <v>34.092000000000006</v>
      </c>
      <c r="J54" s="13">
        <f t="shared" si="5"/>
        <v>73.427999999999997</v>
      </c>
      <c r="K54" s="17"/>
    </row>
    <row r="55" spans="1:11" s="16" customFormat="1" ht="27.95" customHeight="1">
      <c r="A55" s="7">
        <v>53</v>
      </c>
      <c r="B55" s="7" t="s">
        <v>198</v>
      </c>
      <c r="C55" s="7" t="s">
        <v>199</v>
      </c>
      <c r="D55" s="8" t="s">
        <v>373</v>
      </c>
      <c r="E55" s="7" t="s">
        <v>200</v>
      </c>
      <c r="F55" s="10" t="s">
        <v>201</v>
      </c>
      <c r="G55" s="11">
        <f t="shared" si="3"/>
        <v>52.23</v>
      </c>
      <c r="H55" s="15">
        <v>85.43</v>
      </c>
      <c r="I55" s="13">
        <f t="shared" si="4"/>
        <v>34.172000000000004</v>
      </c>
      <c r="J55" s="13">
        <f t="shared" si="5"/>
        <v>86.402000000000001</v>
      </c>
      <c r="K55" s="17"/>
    </row>
    <row r="56" spans="1:11" s="16" customFormat="1" ht="27.95" customHeight="1">
      <c r="A56" s="7">
        <v>54</v>
      </c>
      <c r="B56" s="7" t="s">
        <v>204</v>
      </c>
      <c r="C56" s="7" t="s">
        <v>205</v>
      </c>
      <c r="D56" s="8" t="s">
        <v>374</v>
      </c>
      <c r="E56" s="7" t="s">
        <v>200</v>
      </c>
      <c r="F56" s="10" t="s">
        <v>44</v>
      </c>
      <c r="G56" s="11">
        <f t="shared" si="3"/>
        <v>51.293999999999997</v>
      </c>
      <c r="H56" s="15">
        <v>85.5</v>
      </c>
      <c r="I56" s="13">
        <f t="shared" si="4"/>
        <v>34.200000000000003</v>
      </c>
      <c r="J56" s="13">
        <f t="shared" si="5"/>
        <v>85.494</v>
      </c>
      <c r="K56" s="17"/>
    </row>
    <row r="57" spans="1:11" s="16" customFormat="1" ht="27.95" customHeight="1">
      <c r="A57" s="7">
        <v>55</v>
      </c>
      <c r="B57" s="7" t="s">
        <v>202</v>
      </c>
      <c r="C57" s="7" t="s">
        <v>203</v>
      </c>
      <c r="D57" s="8" t="s">
        <v>374</v>
      </c>
      <c r="E57" s="7" t="s">
        <v>200</v>
      </c>
      <c r="F57" s="10" t="s">
        <v>43</v>
      </c>
      <c r="G57" s="11">
        <f t="shared" si="3"/>
        <v>51.408000000000001</v>
      </c>
      <c r="H57" s="15">
        <v>85.21</v>
      </c>
      <c r="I57" s="13">
        <f t="shared" si="4"/>
        <v>34.083999999999996</v>
      </c>
      <c r="J57" s="13">
        <f t="shared" si="5"/>
        <v>85.49199999999999</v>
      </c>
      <c r="K57" s="17"/>
    </row>
    <row r="58" spans="1:11" s="16" customFormat="1" ht="27.95" customHeight="1">
      <c r="A58" s="7">
        <v>56</v>
      </c>
      <c r="B58" s="7" t="s">
        <v>207</v>
      </c>
      <c r="C58" s="7" t="s">
        <v>208</v>
      </c>
      <c r="D58" s="8" t="s">
        <v>375</v>
      </c>
      <c r="E58" s="7" t="s">
        <v>209</v>
      </c>
      <c r="F58" s="10" t="s">
        <v>210</v>
      </c>
      <c r="G58" s="11">
        <f t="shared" si="3"/>
        <v>55.175999999999995</v>
      </c>
      <c r="H58" s="15">
        <v>85.69</v>
      </c>
      <c r="I58" s="13">
        <f t="shared" si="4"/>
        <v>34.276000000000003</v>
      </c>
      <c r="J58" s="13">
        <f t="shared" si="5"/>
        <v>89.451999999999998</v>
      </c>
      <c r="K58" s="17"/>
    </row>
    <row r="59" spans="1:11" s="16" customFormat="1" ht="27.95" customHeight="1">
      <c r="A59" s="7">
        <v>57</v>
      </c>
      <c r="B59" s="7" t="s">
        <v>211</v>
      </c>
      <c r="C59" s="7" t="s">
        <v>212</v>
      </c>
      <c r="D59" s="8" t="s">
        <v>376</v>
      </c>
      <c r="E59" s="7" t="s">
        <v>209</v>
      </c>
      <c r="F59" s="10" t="s">
        <v>206</v>
      </c>
      <c r="G59" s="11">
        <f t="shared" si="3"/>
        <v>50.622</v>
      </c>
      <c r="H59" s="15">
        <v>85.26</v>
      </c>
      <c r="I59" s="13">
        <f t="shared" si="4"/>
        <v>34.104000000000006</v>
      </c>
      <c r="J59" s="13">
        <f t="shared" si="5"/>
        <v>84.725999999999999</v>
      </c>
      <c r="K59" s="17"/>
    </row>
    <row r="60" spans="1:11" s="16" customFormat="1" ht="27.95" customHeight="1">
      <c r="A60" s="7">
        <v>58</v>
      </c>
      <c r="B60" s="7" t="s">
        <v>213</v>
      </c>
      <c r="C60" s="7" t="s">
        <v>214</v>
      </c>
      <c r="D60" s="8" t="s">
        <v>377</v>
      </c>
      <c r="E60" s="7" t="s">
        <v>209</v>
      </c>
      <c r="F60" s="10" t="s">
        <v>34</v>
      </c>
      <c r="G60" s="11">
        <f t="shared" si="3"/>
        <v>50.003999999999998</v>
      </c>
      <c r="H60" s="15">
        <v>86.17</v>
      </c>
      <c r="I60" s="13">
        <f t="shared" si="4"/>
        <v>34.468000000000004</v>
      </c>
      <c r="J60" s="13">
        <f t="shared" si="5"/>
        <v>84.472000000000008</v>
      </c>
      <c r="K60" s="17"/>
    </row>
    <row r="61" spans="1:11" s="16" customFormat="1" ht="27.95" customHeight="1">
      <c r="A61" s="7">
        <v>59</v>
      </c>
      <c r="B61" s="7" t="s">
        <v>216</v>
      </c>
      <c r="C61" s="7" t="s">
        <v>217</v>
      </c>
      <c r="D61" s="8" t="s">
        <v>378</v>
      </c>
      <c r="E61" s="7" t="s">
        <v>218</v>
      </c>
      <c r="F61" s="10" t="s">
        <v>30</v>
      </c>
      <c r="G61" s="11">
        <f t="shared" si="3"/>
        <v>46.949999999999996</v>
      </c>
      <c r="H61" s="15">
        <v>85.13</v>
      </c>
      <c r="I61" s="13">
        <f t="shared" si="4"/>
        <v>34.052</v>
      </c>
      <c r="J61" s="13">
        <f t="shared" si="5"/>
        <v>81.001999999999995</v>
      </c>
      <c r="K61" s="17"/>
    </row>
    <row r="62" spans="1:11" s="16" customFormat="1" ht="27.95" customHeight="1">
      <c r="A62" s="7">
        <v>60</v>
      </c>
      <c r="B62" s="7" t="s">
        <v>219</v>
      </c>
      <c r="C62" s="7" t="s">
        <v>220</v>
      </c>
      <c r="D62" s="8" t="s">
        <v>378</v>
      </c>
      <c r="E62" s="7" t="s">
        <v>218</v>
      </c>
      <c r="F62" s="10" t="s">
        <v>40</v>
      </c>
      <c r="G62" s="11">
        <f t="shared" si="3"/>
        <v>42.552</v>
      </c>
      <c r="H62" s="15">
        <v>85.59</v>
      </c>
      <c r="I62" s="13">
        <f t="shared" si="4"/>
        <v>34.236000000000004</v>
      </c>
      <c r="J62" s="13">
        <f t="shared" si="5"/>
        <v>76.788000000000011</v>
      </c>
      <c r="K62" s="17"/>
    </row>
    <row r="63" spans="1:11" s="16" customFormat="1" ht="27.95" customHeight="1">
      <c r="A63" s="7">
        <v>61</v>
      </c>
      <c r="B63" s="7" t="s">
        <v>221</v>
      </c>
      <c r="C63" s="7" t="s">
        <v>222</v>
      </c>
      <c r="D63" s="8" t="s">
        <v>379</v>
      </c>
      <c r="E63" s="7" t="s">
        <v>218</v>
      </c>
      <c r="F63" s="10" t="s">
        <v>41</v>
      </c>
      <c r="G63" s="11">
        <f t="shared" si="3"/>
        <v>40.866</v>
      </c>
      <c r="H63" s="15">
        <v>84.66</v>
      </c>
      <c r="I63" s="13">
        <f t="shared" si="4"/>
        <v>33.863999999999997</v>
      </c>
      <c r="J63" s="13">
        <f t="shared" si="5"/>
        <v>74.72999999999999</v>
      </c>
      <c r="K63" s="17"/>
    </row>
    <row r="64" spans="1:11" s="16" customFormat="1" ht="27.95" customHeight="1">
      <c r="A64" s="7">
        <v>62</v>
      </c>
      <c r="B64" s="7" t="s">
        <v>223</v>
      </c>
      <c r="C64" s="7" t="s">
        <v>224</v>
      </c>
      <c r="D64" s="8" t="s">
        <v>380</v>
      </c>
      <c r="E64" s="7" t="s">
        <v>225</v>
      </c>
      <c r="F64" s="10" t="s">
        <v>226</v>
      </c>
      <c r="G64" s="11">
        <f t="shared" si="3"/>
        <v>48.672000000000004</v>
      </c>
      <c r="H64" s="15">
        <v>85.61</v>
      </c>
      <c r="I64" s="13">
        <f t="shared" si="4"/>
        <v>34.244</v>
      </c>
      <c r="J64" s="13">
        <f t="shared" si="5"/>
        <v>82.915999999999997</v>
      </c>
      <c r="K64" s="17"/>
    </row>
    <row r="65" spans="1:11" s="16" customFormat="1" ht="27.95" customHeight="1">
      <c r="A65" s="7">
        <v>63</v>
      </c>
      <c r="B65" s="7" t="s">
        <v>227</v>
      </c>
      <c r="C65" s="7" t="s">
        <v>228</v>
      </c>
      <c r="D65" s="8" t="s">
        <v>381</v>
      </c>
      <c r="E65" s="7" t="s">
        <v>225</v>
      </c>
      <c r="F65" s="10" t="s">
        <v>26</v>
      </c>
      <c r="G65" s="11">
        <f t="shared" si="3"/>
        <v>48.629999999999995</v>
      </c>
      <c r="H65" s="15">
        <v>84.44</v>
      </c>
      <c r="I65" s="13">
        <f t="shared" si="4"/>
        <v>33.776000000000003</v>
      </c>
      <c r="J65" s="13">
        <f t="shared" si="5"/>
        <v>82.406000000000006</v>
      </c>
      <c r="K65" s="17"/>
    </row>
    <row r="66" spans="1:11" s="16" customFormat="1" ht="27.95" customHeight="1">
      <c r="A66" s="7">
        <v>64</v>
      </c>
      <c r="B66" s="7" t="s">
        <v>229</v>
      </c>
      <c r="C66" s="7" t="s">
        <v>230</v>
      </c>
      <c r="D66" s="8" t="s">
        <v>382</v>
      </c>
      <c r="E66" s="7" t="s">
        <v>225</v>
      </c>
      <c r="F66" s="10" t="s">
        <v>52</v>
      </c>
      <c r="G66" s="11">
        <f t="shared" si="3"/>
        <v>47.886000000000003</v>
      </c>
      <c r="H66" s="15">
        <v>83.93</v>
      </c>
      <c r="I66" s="13">
        <f t="shared" si="4"/>
        <v>33.572000000000003</v>
      </c>
      <c r="J66" s="13">
        <f t="shared" si="5"/>
        <v>81.457999999999998</v>
      </c>
      <c r="K66" s="17"/>
    </row>
    <row r="67" spans="1:11" s="16" customFormat="1" ht="27.95" customHeight="1">
      <c r="A67" s="7">
        <v>65</v>
      </c>
      <c r="B67" s="7" t="s">
        <v>231</v>
      </c>
      <c r="C67" s="7" t="s">
        <v>232</v>
      </c>
      <c r="D67" s="8" t="s">
        <v>383</v>
      </c>
      <c r="E67" s="7" t="s">
        <v>233</v>
      </c>
      <c r="F67" s="10" t="s">
        <v>28</v>
      </c>
      <c r="G67" s="11">
        <f t="shared" si="3"/>
        <v>47.765999999999998</v>
      </c>
      <c r="H67" s="15">
        <v>86.24</v>
      </c>
      <c r="I67" s="13">
        <f t="shared" si="4"/>
        <v>34.496000000000002</v>
      </c>
      <c r="J67" s="13">
        <f t="shared" si="5"/>
        <v>82.262</v>
      </c>
      <c r="K67" s="17"/>
    </row>
    <row r="68" spans="1:11" s="16" customFormat="1" ht="27.95" customHeight="1">
      <c r="A68" s="7">
        <v>66</v>
      </c>
      <c r="B68" s="7" t="s">
        <v>234</v>
      </c>
      <c r="C68" s="7" t="s">
        <v>235</v>
      </c>
      <c r="D68" s="8" t="s">
        <v>383</v>
      </c>
      <c r="E68" s="7" t="s">
        <v>233</v>
      </c>
      <c r="F68" s="10" t="s">
        <v>14</v>
      </c>
      <c r="G68" s="11">
        <f t="shared" si="3"/>
        <v>44.945999999999998</v>
      </c>
      <c r="H68" s="15">
        <v>85.36</v>
      </c>
      <c r="I68" s="13">
        <f t="shared" si="4"/>
        <v>34.143999999999998</v>
      </c>
      <c r="J68" s="13">
        <f t="shared" si="5"/>
        <v>79.09</v>
      </c>
      <c r="K68" s="17"/>
    </row>
    <row r="69" spans="1:11" s="16" customFormat="1" ht="27.95" customHeight="1">
      <c r="A69" s="7">
        <v>67</v>
      </c>
      <c r="B69" s="7" t="s">
        <v>236</v>
      </c>
      <c r="C69" s="7" t="s">
        <v>237</v>
      </c>
      <c r="D69" s="8" t="s">
        <v>384</v>
      </c>
      <c r="E69" s="7" t="s">
        <v>233</v>
      </c>
      <c r="F69" s="10" t="s">
        <v>50</v>
      </c>
      <c r="G69" s="11">
        <f t="shared" si="3"/>
        <v>44.279999999999994</v>
      </c>
      <c r="H69" s="15">
        <v>85.67</v>
      </c>
      <c r="I69" s="13">
        <f t="shared" si="4"/>
        <v>34.268000000000001</v>
      </c>
      <c r="J69" s="13">
        <f t="shared" si="5"/>
        <v>78.548000000000002</v>
      </c>
      <c r="K69" s="17"/>
    </row>
    <row r="70" spans="1:11" s="16" customFormat="1" ht="27.95" customHeight="1">
      <c r="A70" s="7">
        <v>68</v>
      </c>
      <c r="B70" s="7" t="s">
        <v>238</v>
      </c>
      <c r="C70" s="7" t="s">
        <v>239</v>
      </c>
      <c r="D70" s="8" t="s">
        <v>385</v>
      </c>
      <c r="E70" s="7" t="s">
        <v>240</v>
      </c>
      <c r="F70" s="10" t="s">
        <v>241</v>
      </c>
      <c r="G70" s="11">
        <f t="shared" si="3"/>
        <v>48.858000000000004</v>
      </c>
      <c r="H70" s="15">
        <v>86.2</v>
      </c>
      <c r="I70" s="13">
        <f t="shared" si="4"/>
        <v>34.480000000000004</v>
      </c>
      <c r="J70" s="13">
        <f t="shared" si="5"/>
        <v>83.338000000000008</v>
      </c>
      <c r="K70" s="17"/>
    </row>
    <row r="71" spans="1:11" s="16" customFormat="1" ht="27.95" customHeight="1">
      <c r="A71" s="7">
        <v>69</v>
      </c>
      <c r="B71" s="7" t="s">
        <v>242</v>
      </c>
      <c r="C71" s="7" t="s">
        <v>243</v>
      </c>
      <c r="D71" s="8" t="s">
        <v>386</v>
      </c>
      <c r="E71" s="7" t="s">
        <v>240</v>
      </c>
      <c r="F71" s="10" t="s">
        <v>37</v>
      </c>
      <c r="G71" s="11">
        <f t="shared" si="3"/>
        <v>47.22</v>
      </c>
      <c r="H71" s="15">
        <v>85.96</v>
      </c>
      <c r="I71" s="13">
        <f t="shared" si="4"/>
        <v>34.384</v>
      </c>
      <c r="J71" s="13">
        <f t="shared" si="5"/>
        <v>81.603999999999999</v>
      </c>
      <c r="K71" s="17"/>
    </row>
    <row r="72" spans="1:11" s="16" customFormat="1" ht="27.95" customHeight="1">
      <c r="A72" s="7">
        <v>70</v>
      </c>
      <c r="B72" s="7" t="s">
        <v>244</v>
      </c>
      <c r="C72" s="7" t="s">
        <v>22</v>
      </c>
      <c r="D72" s="8" t="s">
        <v>386</v>
      </c>
      <c r="E72" s="7" t="s">
        <v>240</v>
      </c>
      <c r="F72" s="10" t="s">
        <v>11</v>
      </c>
      <c r="G72" s="11">
        <f t="shared" si="3"/>
        <v>47.021999999999998</v>
      </c>
      <c r="H72" s="15">
        <v>86.03</v>
      </c>
      <c r="I72" s="13">
        <f t="shared" si="4"/>
        <v>34.411999999999999</v>
      </c>
      <c r="J72" s="13">
        <f t="shared" si="5"/>
        <v>81.433999999999997</v>
      </c>
      <c r="K72" s="17"/>
    </row>
    <row r="73" spans="1:11" s="16" customFormat="1" ht="27.95" customHeight="1">
      <c r="A73" s="7">
        <v>71</v>
      </c>
      <c r="B73" s="7" t="s">
        <v>245</v>
      </c>
      <c r="C73" s="7" t="s">
        <v>19</v>
      </c>
      <c r="D73" s="8" t="s">
        <v>387</v>
      </c>
      <c r="E73" s="7" t="s">
        <v>246</v>
      </c>
      <c r="F73" s="10" t="s">
        <v>247</v>
      </c>
      <c r="G73" s="11">
        <f t="shared" si="3"/>
        <v>50.861999999999995</v>
      </c>
      <c r="H73" s="15">
        <v>86.41</v>
      </c>
      <c r="I73" s="13">
        <f t="shared" si="4"/>
        <v>34.564</v>
      </c>
      <c r="J73" s="13">
        <f t="shared" si="5"/>
        <v>85.425999999999988</v>
      </c>
      <c r="K73" s="17"/>
    </row>
    <row r="74" spans="1:11" s="16" customFormat="1" ht="27.95" customHeight="1">
      <c r="A74" s="7">
        <v>72</v>
      </c>
      <c r="B74" s="7" t="s">
        <v>248</v>
      </c>
      <c r="C74" s="7" t="s">
        <v>249</v>
      </c>
      <c r="D74" s="8" t="s">
        <v>387</v>
      </c>
      <c r="E74" s="7" t="s">
        <v>246</v>
      </c>
      <c r="F74" s="10" t="s">
        <v>15</v>
      </c>
      <c r="G74" s="11">
        <f t="shared" si="3"/>
        <v>44.783999999999999</v>
      </c>
      <c r="H74" s="15">
        <v>86.37</v>
      </c>
      <c r="I74" s="13">
        <f t="shared" si="4"/>
        <v>34.548000000000002</v>
      </c>
      <c r="J74" s="13">
        <f t="shared" si="5"/>
        <v>79.331999999999994</v>
      </c>
      <c r="K74" s="17"/>
    </row>
    <row r="75" spans="1:11" s="16" customFormat="1" ht="27.95" customHeight="1">
      <c r="A75" s="7">
        <v>73</v>
      </c>
      <c r="B75" s="7" t="s">
        <v>250</v>
      </c>
      <c r="C75" s="7" t="s">
        <v>251</v>
      </c>
      <c r="D75" s="8" t="s">
        <v>388</v>
      </c>
      <c r="E75" s="7" t="s">
        <v>246</v>
      </c>
      <c r="F75" s="10" t="s">
        <v>16</v>
      </c>
      <c r="G75" s="11">
        <f t="shared" si="3"/>
        <v>44.16</v>
      </c>
      <c r="H75" s="15">
        <v>85.63</v>
      </c>
      <c r="I75" s="13">
        <f t="shared" si="4"/>
        <v>34.252000000000002</v>
      </c>
      <c r="J75" s="13">
        <f t="shared" si="5"/>
        <v>78.412000000000006</v>
      </c>
      <c r="K75" s="17"/>
    </row>
    <row r="76" spans="1:11" s="16" customFormat="1" ht="27.95" customHeight="1">
      <c r="A76" s="7">
        <v>74</v>
      </c>
      <c r="B76" s="7" t="s">
        <v>252</v>
      </c>
      <c r="C76" s="7" t="s">
        <v>253</v>
      </c>
      <c r="D76" s="8" t="s">
        <v>389</v>
      </c>
      <c r="E76" s="7" t="s">
        <v>254</v>
      </c>
      <c r="F76" s="10" t="s">
        <v>215</v>
      </c>
      <c r="G76" s="11">
        <f t="shared" si="3"/>
        <v>46.631999999999998</v>
      </c>
      <c r="H76" s="15">
        <v>84.79</v>
      </c>
      <c r="I76" s="13">
        <f t="shared" si="4"/>
        <v>33.916000000000004</v>
      </c>
      <c r="J76" s="13">
        <f t="shared" si="5"/>
        <v>80.548000000000002</v>
      </c>
      <c r="K76" s="17"/>
    </row>
    <row r="77" spans="1:11" s="16" customFormat="1" ht="27.95" customHeight="1">
      <c r="A77" s="7">
        <v>75</v>
      </c>
      <c r="B77" s="7" t="s">
        <v>255</v>
      </c>
      <c r="C77" s="7" t="s">
        <v>256</v>
      </c>
      <c r="D77" s="8" t="s">
        <v>390</v>
      </c>
      <c r="E77" s="7" t="s">
        <v>254</v>
      </c>
      <c r="F77" s="10" t="s">
        <v>62</v>
      </c>
      <c r="G77" s="11">
        <f t="shared" si="3"/>
        <v>46.002000000000002</v>
      </c>
      <c r="H77" s="15">
        <v>84.93</v>
      </c>
      <c r="I77" s="13">
        <f t="shared" si="4"/>
        <v>33.972000000000001</v>
      </c>
      <c r="J77" s="13">
        <f t="shared" si="5"/>
        <v>79.974000000000004</v>
      </c>
      <c r="K77" s="17"/>
    </row>
    <row r="78" spans="1:11" s="16" customFormat="1" ht="27.95" customHeight="1">
      <c r="A78" s="7">
        <v>76</v>
      </c>
      <c r="B78" s="7" t="s">
        <v>257</v>
      </c>
      <c r="C78" s="7" t="s">
        <v>258</v>
      </c>
      <c r="D78" s="8" t="s">
        <v>391</v>
      </c>
      <c r="E78" s="7" t="s">
        <v>254</v>
      </c>
      <c r="F78" s="10" t="s">
        <v>17</v>
      </c>
      <c r="G78" s="11">
        <f t="shared" si="3"/>
        <v>42.708000000000006</v>
      </c>
      <c r="H78" s="15">
        <v>84.53</v>
      </c>
      <c r="I78" s="13">
        <f t="shared" si="4"/>
        <v>33.812000000000005</v>
      </c>
      <c r="J78" s="13">
        <f t="shared" si="5"/>
        <v>76.52000000000001</v>
      </c>
      <c r="K78" s="17"/>
    </row>
  </sheetData>
  <mergeCells count="1">
    <mergeCell ref="A1:K1"/>
  </mergeCells>
  <phoneticPr fontId="20" type="noConversion"/>
  <pageMargins left="0.35433070866141736"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教育类面试人员名单</vt:lpstr>
      <vt:lpstr>教育类面试人员成绩公示</vt:lpstr>
      <vt:lpstr>教育类面试人员成绩公示!Print_Titles</vt:lpstr>
      <vt:lpstr>教育类面试人员名单!Print_Titles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大地系统</cp:lastModifiedBy>
  <cp:lastPrinted>2016-06-25T14:12:23Z</cp:lastPrinted>
  <dcterms:created xsi:type="dcterms:W3CDTF">2016-06-02T04:39:20Z</dcterms:created>
  <dcterms:modified xsi:type="dcterms:W3CDTF">2016-06-25T14:18:17Z</dcterms:modified>
</cp:coreProperties>
</file>