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59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<sst xmlns="http://schemas.openxmlformats.org/spreadsheetml/2006/main" count="733" uniqueCount="703">
  <si>
    <t>2017年临夏州事业单位公开招聘体检人员名单</t>
  </si>
  <si>
    <t>序号</t>
  </si>
  <si>
    <t>姓名</t>
  </si>
  <si>
    <t>准考证号</t>
  </si>
  <si>
    <t>岗位代码</t>
  </si>
  <si>
    <t>笔试成绩</t>
  </si>
  <si>
    <t>面试成绩</t>
  </si>
  <si>
    <t>最终成绩</t>
  </si>
  <si>
    <t>备注</t>
  </si>
  <si>
    <t>陈晓瑞</t>
  </si>
  <si>
    <t>100243205430</t>
  </si>
  <si>
    <t>马金莲</t>
  </si>
  <si>
    <t>100345046104</t>
  </si>
  <si>
    <t>马瑞丰</t>
  </si>
  <si>
    <t>100436723312</t>
  </si>
  <si>
    <t>刘晓娟</t>
  </si>
  <si>
    <t>100547446904</t>
  </si>
  <si>
    <t>蔡树春</t>
  </si>
  <si>
    <t>100648737313</t>
  </si>
  <si>
    <t>麻万麟</t>
  </si>
  <si>
    <t>100646546604</t>
  </si>
  <si>
    <t>邢爱芳</t>
  </si>
  <si>
    <t>100631321512</t>
  </si>
  <si>
    <t>李婷婷</t>
  </si>
  <si>
    <t>100736873327</t>
  </si>
  <si>
    <t>宋丽慧</t>
  </si>
  <si>
    <t>100841905020</t>
  </si>
  <si>
    <t>牛青青</t>
  </si>
  <si>
    <t>100831431523</t>
  </si>
  <si>
    <t>张国萍</t>
  </si>
  <si>
    <t>100843175427</t>
  </si>
  <si>
    <t>马志兰</t>
  </si>
  <si>
    <t>100935022722</t>
  </si>
  <si>
    <t>王小梅</t>
  </si>
  <si>
    <t>101037303510</t>
  </si>
  <si>
    <t>张志伟</t>
  </si>
  <si>
    <t>101131211501</t>
  </si>
  <si>
    <t>万喆</t>
  </si>
  <si>
    <t>101237573607</t>
  </si>
  <si>
    <t>王肖博</t>
  </si>
  <si>
    <t>101247116801</t>
  </si>
  <si>
    <t>王星星</t>
  </si>
  <si>
    <t>101341394829</t>
  </si>
  <si>
    <t>陈园</t>
  </si>
  <si>
    <t>101347056725</t>
  </si>
  <si>
    <t>张黎明</t>
  </si>
  <si>
    <t>101435332823</t>
  </si>
  <si>
    <t>88.20</t>
  </si>
  <si>
    <t>马有全</t>
  </si>
  <si>
    <t>101537973717</t>
  </si>
  <si>
    <t>88.00</t>
  </si>
  <si>
    <t>邓静</t>
  </si>
  <si>
    <t>101642355205</t>
  </si>
  <si>
    <t>马丽玲</t>
  </si>
  <si>
    <t>101733812321</t>
  </si>
  <si>
    <t>递补</t>
  </si>
  <si>
    <t>肖玉倩</t>
  </si>
  <si>
    <t>101832812011</t>
  </si>
  <si>
    <t>王艳艳</t>
  </si>
  <si>
    <t>101945886328</t>
  </si>
  <si>
    <t>卢学健</t>
  </si>
  <si>
    <t>102043735623</t>
  </si>
  <si>
    <t>鲁静娥</t>
  </si>
  <si>
    <t>102131641614</t>
  </si>
  <si>
    <t>王凯学</t>
  </si>
  <si>
    <t>302220020702</t>
  </si>
  <si>
    <t>马秀花</t>
  </si>
  <si>
    <t>023</t>
  </si>
  <si>
    <t>免费师范生</t>
  </si>
  <si>
    <t>妥文国</t>
  </si>
  <si>
    <t>王芹</t>
  </si>
  <si>
    <t>024</t>
  </si>
  <si>
    <t>易希飞</t>
  </si>
  <si>
    <t>025</t>
  </si>
  <si>
    <t>方彬</t>
  </si>
  <si>
    <t>026</t>
  </si>
  <si>
    <t>买峰</t>
  </si>
  <si>
    <t>027</t>
  </si>
  <si>
    <t>云晖</t>
  </si>
  <si>
    <t>杨春辉</t>
  </si>
  <si>
    <t>马全福</t>
  </si>
  <si>
    <t>028</t>
  </si>
  <si>
    <t>白陟勇</t>
  </si>
  <si>
    <t>029</t>
  </si>
  <si>
    <t>丁春红</t>
  </si>
  <si>
    <t>030</t>
  </si>
  <si>
    <t>马璐</t>
  </si>
  <si>
    <t>203110760316</t>
  </si>
  <si>
    <t>梁淑霞</t>
  </si>
  <si>
    <t>203111570607</t>
  </si>
  <si>
    <t>王雯梦</t>
  </si>
  <si>
    <t>203111520602</t>
  </si>
  <si>
    <t>马晓花</t>
  </si>
  <si>
    <t>203310670307</t>
  </si>
  <si>
    <t>雷方圆</t>
  </si>
  <si>
    <t>203311730623</t>
  </si>
  <si>
    <t>马小梅</t>
  </si>
  <si>
    <t>203410700310</t>
  </si>
  <si>
    <t>石文娴</t>
  </si>
  <si>
    <t>203410180118</t>
  </si>
  <si>
    <t>张智阳</t>
  </si>
  <si>
    <t>303620200720</t>
  </si>
  <si>
    <t>石国海</t>
  </si>
  <si>
    <t>303720250725</t>
  </si>
  <si>
    <t>芝世辉</t>
  </si>
  <si>
    <t>203811640614</t>
  </si>
  <si>
    <t>马小红</t>
  </si>
  <si>
    <t>203810770317</t>
  </si>
  <si>
    <t>马一梅</t>
  </si>
  <si>
    <t>103949017411</t>
  </si>
  <si>
    <t>马静波</t>
  </si>
  <si>
    <t>104037753625</t>
  </si>
  <si>
    <t>乔钰茜</t>
  </si>
  <si>
    <t>104143715621</t>
  </si>
  <si>
    <t>马金梅</t>
  </si>
  <si>
    <t>204210310201</t>
  </si>
  <si>
    <t>马佳伟</t>
  </si>
  <si>
    <t>204210660306</t>
  </si>
  <si>
    <t>牟占龙</t>
  </si>
  <si>
    <t>204210290129</t>
  </si>
  <si>
    <t>马灵玲</t>
  </si>
  <si>
    <t>204210740314</t>
  </si>
  <si>
    <t>马晓辉</t>
  </si>
  <si>
    <t>204211500530</t>
  </si>
  <si>
    <t>杨洁</t>
  </si>
  <si>
    <t>204211330513</t>
  </si>
  <si>
    <t>马志方</t>
  </si>
  <si>
    <t>204210540224</t>
  </si>
  <si>
    <t>买经龙</t>
  </si>
  <si>
    <t>204211460526</t>
  </si>
  <si>
    <t>马少罕</t>
  </si>
  <si>
    <t>204211410521</t>
  </si>
  <si>
    <t>喇伊洁</t>
  </si>
  <si>
    <t>204211540604</t>
  </si>
  <si>
    <t>马小俊</t>
  </si>
  <si>
    <t>204210680308</t>
  </si>
  <si>
    <t>张福成</t>
  </si>
  <si>
    <t>204211260506</t>
  </si>
  <si>
    <t>王玉霞</t>
  </si>
  <si>
    <t>204211360516</t>
  </si>
  <si>
    <t>王俊</t>
  </si>
  <si>
    <t>204210100110</t>
  </si>
  <si>
    <t>马明华</t>
  </si>
  <si>
    <t>204311250505</t>
  </si>
  <si>
    <t>马乐</t>
  </si>
  <si>
    <t>204410850325</t>
  </si>
  <si>
    <t>马晓斌</t>
  </si>
  <si>
    <t>204410620302</t>
  </si>
  <si>
    <t>马吉英</t>
  </si>
  <si>
    <t>204510140114</t>
  </si>
  <si>
    <t>马玺</t>
  </si>
  <si>
    <t>204611490529</t>
  </si>
  <si>
    <t>马学英</t>
  </si>
  <si>
    <t>204810990409</t>
  </si>
  <si>
    <t>马倩</t>
  </si>
  <si>
    <t>204811620612</t>
  </si>
  <si>
    <t>张正飞</t>
  </si>
  <si>
    <t>204911010411</t>
  </si>
  <si>
    <t>陈彦彦</t>
  </si>
  <si>
    <t>205111170427</t>
  </si>
  <si>
    <t>马永山</t>
  </si>
  <si>
    <t>205211120422</t>
  </si>
  <si>
    <t>赵虎</t>
  </si>
  <si>
    <t>205210070107</t>
  </si>
  <si>
    <t>马洪福</t>
  </si>
  <si>
    <t>205210280128</t>
  </si>
  <si>
    <t>岳晓敏</t>
  </si>
  <si>
    <t>205210550225</t>
  </si>
  <si>
    <t>姚金霞</t>
  </si>
  <si>
    <t>205211650615</t>
  </si>
  <si>
    <t>马钰</t>
  </si>
  <si>
    <t>205210400210</t>
  </si>
  <si>
    <t>周康宁</t>
  </si>
  <si>
    <t>205410080108</t>
  </si>
  <si>
    <t>马小倩</t>
  </si>
  <si>
    <t>205510750315</t>
  </si>
  <si>
    <t>马德胜</t>
  </si>
  <si>
    <t>205510960406</t>
  </si>
  <si>
    <t>马梅</t>
  </si>
  <si>
    <t>205510350205</t>
  </si>
  <si>
    <t>王丹亭</t>
  </si>
  <si>
    <t>205510430213</t>
  </si>
  <si>
    <t>马成明</t>
  </si>
  <si>
    <t>205611230503</t>
  </si>
  <si>
    <t>马玉珺</t>
  </si>
  <si>
    <t>205810340204</t>
  </si>
  <si>
    <t>马媛媛</t>
  </si>
  <si>
    <t>105932241814</t>
  </si>
  <si>
    <t>马小艳</t>
  </si>
  <si>
    <t>105936303130</t>
  </si>
  <si>
    <t>马晓贤</t>
  </si>
  <si>
    <t>105942685308</t>
  </si>
  <si>
    <t>马吉芳</t>
  </si>
  <si>
    <t>105944756005</t>
  </si>
  <si>
    <t>赵甲芳</t>
  </si>
  <si>
    <t>105944415901</t>
  </si>
  <si>
    <t>何永洁</t>
  </si>
  <si>
    <t>105933432213</t>
  </si>
  <si>
    <t>马芳</t>
  </si>
  <si>
    <t>105932331823</t>
  </si>
  <si>
    <t>马学麒</t>
  </si>
  <si>
    <t>105937893709</t>
  </si>
  <si>
    <t>马子奇</t>
  </si>
  <si>
    <t>105940104420</t>
  </si>
  <si>
    <t>慈娇丽</t>
  </si>
  <si>
    <t>105941584918</t>
  </si>
  <si>
    <t>105947917021</t>
  </si>
  <si>
    <t>马学芳</t>
  </si>
  <si>
    <t>105949097419</t>
  </si>
  <si>
    <t>徐萍</t>
  </si>
  <si>
    <t>105942055105</t>
  </si>
  <si>
    <t>妥永梅</t>
  </si>
  <si>
    <t>105949577607</t>
  </si>
  <si>
    <t>马金山</t>
  </si>
  <si>
    <t>105930531223</t>
  </si>
  <si>
    <t>杨国霞</t>
  </si>
  <si>
    <t>105935953025</t>
  </si>
  <si>
    <t>马晓芳</t>
  </si>
  <si>
    <t>105944055725</t>
  </si>
  <si>
    <t>马彩虹</t>
  </si>
  <si>
    <t>105937343514</t>
  </si>
  <si>
    <t>妥文彪</t>
  </si>
  <si>
    <t>106030761316</t>
  </si>
  <si>
    <t>白俊</t>
  </si>
  <si>
    <t>106038153805</t>
  </si>
  <si>
    <t>祁文倩</t>
  </si>
  <si>
    <t>106037163426</t>
  </si>
  <si>
    <t>杨腾翔</t>
  </si>
  <si>
    <t>106042715311</t>
  </si>
  <si>
    <t>陈磊</t>
  </si>
  <si>
    <t>106042735313</t>
  </si>
  <si>
    <t>车国盛</t>
  </si>
  <si>
    <t>106046886708</t>
  </si>
  <si>
    <t>马占海</t>
  </si>
  <si>
    <t>106045716311</t>
  </si>
  <si>
    <t>马玉梅</t>
  </si>
  <si>
    <t>106043415521</t>
  </si>
  <si>
    <t>马英忠</t>
  </si>
  <si>
    <t>106032201810</t>
  </si>
  <si>
    <t>杨晓明</t>
  </si>
  <si>
    <t>106035823012</t>
  </si>
  <si>
    <t>李伟</t>
  </si>
  <si>
    <t>106035372827</t>
  </si>
  <si>
    <t>徐黎明</t>
  </si>
  <si>
    <t>106032391829</t>
  </si>
  <si>
    <t>马海娟</t>
  </si>
  <si>
    <t>106044305820</t>
  </si>
  <si>
    <t>马小丽</t>
  </si>
  <si>
    <t>106030561226</t>
  </si>
  <si>
    <t>时宁进</t>
  </si>
  <si>
    <t>106033872327</t>
  </si>
  <si>
    <t>马学文</t>
  </si>
  <si>
    <t>106030081108</t>
  </si>
  <si>
    <t>张兰花</t>
  </si>
  <si>
    <t>106033302130</t>
  </si>
  <si>
    <t>马国虎</t>
  </si>
  <si>
    <t>106044265816</t>
  </si>
  <si>
    <t>朱琳</t>
  </si>
  <si>
    <t>106040874707</t>
  </si>
  <si>
    <t>马瑞安</t>
  </si>
  <si>
    <t>106042435213</t>
  </si>
  <si>
    <t>刘祖忠</t>
  </si>
  <si>
    <t>106034552605</t>
  </si>
  <si>
    <t>尤海正</t>
  </si>
  <si>
    <t>106048527222</t>
  </si>
  <si>
    <t>王雅婷</t>
  </si>
  <si>
    <t>106130801320</t>
  </si>
  <si>
    <t>祁佳</t>
  </si>
  <si>
    <t>106149237503</t>
  </si>
  <si>
    <t>马媛</t>
  </si>
  <si>
    <t>106136573227</t>
  </si>
  <si>
    <t>黄小霞</t>
  </si>
  <si>
    <t>106131311511</t>
  </si>
  <si>
    <t>雷慧芬</t>
  </si>
  <si>
    <t>106149087418</t>
  </si>
  <si>
    <t>贺洋</t>
  </si>
  <si>
    <t>106147206810</t>
  </si>
  <si>
    <t>王芳芳</t>
  </si>
  <si>
    <t>106150187808</t>
  </si>
  <si>
    <t>尹正姣</t>
  </si>
  <si>
    <t>106140054415</t>
  </si>
  <si>
    <t>郭倩倩</t>
  </si>
  <si>
    <t>106147556915</t>
  </si>
  <si>
    <t>王俊霞</t>
  </si>
  <si>
    <t>106145836323</t>
  </si>
  <si>
    <t>安妹妹</t>
  </si>
  <si>
    <t>106140314511</t>
  </si>
  <si>
    <t>马蕊</t>
  </si>
  <si>
    <t>106235262816</t>
  </si>
  <si>
    <t>张娥</t>
  </si>
  <si>
    <t>106241244814</t>
  </si>
  <si>
    <t>鲁海鸣</t>
  </si>
  <si>
    <t>106335943024</t>
  </si>
  <si>
    <t>马蓉</t>
  </si>
  <si>
    <t>106331171427</t>
  </si>
  <si>
    <t>裴伟花</t>
  </si>
  <si>
    <t>106435292819</t>
  </si>
  <si>
    <t>蒲鑫</t>
  </si>
  <si>
    <t>106439254125</t>
  </si>
  <si>
    <t>马平</t>
  </si>
  <si>
    <t>106537033413</t>
  </si>
  <si>
    <t>赵立荣</t>
  </si>
  <si>
    <t>106535312821</t>
  </si>
  <si>
    <t>程玉蓉</t>
  </si>
  <si>
    <t>106640514601</t>
  </si>
  <si>
    <t>高宏霞</t>
  </si>
  <si>
    <t>106637153425</t>
  </si>
  <si>
    <t>马雪洁</t>
  </si>
  <si>
    <t>106630421212</t>
  </si>
  <si>
    <t>马华刚</t>
  </si>
  <si>
    <t>106630571227</t>
  </si>
  <si>
    <t>马文学</t>
  </si>
  <si>
    <t>106746926712</t>
  </si>
  <si>
    <t>蒋美玲</t>
  </si>
  <si>
    <t>106730221122</t>
  </si>
  <si>
    <t>杨芳</t>
  </si>
  <si>
    <t>106845246124</t>
  </si>
  <si>
    <t>张莉</t>
  </si>
  <si>
    <t>106848717311</t>
  </si>
  <si>
    <t>长新强</t>
  </si>
  <si>
    <t>106931411521</t>
  </si>
  <si>
    <t>106940544604</t>
  </si>
  <si>
    <t>刘娟</t>
  </si>
  <si>
    <t>107044485908</t>
  </si>
  <si>
    <t>何永海</t>
  </si>
  <si>
    <t>107047586918</t>
  </si>
  <si>
    <t>马晓梅</t>
  </si>
  <si>
    <t>107135102730</t>
  </si>
  <si>
    <t>杨春英</t>
  </si>
  <si>
    <t>107136693309</t>
  </si>
  <si>
    <t>曾旭倩</t>
  </si>
  <si>
    <t>107238744004</t>
  </si>
  <si>
    <t>王盼</t>
  </si>
  <si>
    <t>107233202120</t>
  </si>
  <si>
    <t>范玉龙</t>
  </si>
  <si>
    <t>107349487528</t>
  </si>
  <si>
    <t>樊正艳</t>
  </si>
  <si>
    <t>107338633923</t>
  </si>
  <si>
    <t>周雅蓉</t>
  </si>
  <si>
    <t>107447186808</t>
  </si>
  <si>
    <t>杨朝云</t>
  </si>
  <si>
    <t>107446676617</t>
  </si>
  <si>
    <t>苏雪莲</t>
  </si>
  <si>
    <t>107543535603</t>
  </si>
  <si>
    <t>李玉榕</t>
  </si>
  <si>
    <t>107644445904</t>
  </si>
  <si>
    <t>郭婷婷</t>
  </si>
  <si>
    <t>107644125802</t>
  </si>
  <si>
    <t>马亚琼</t>
  </si>
  <si>
    <t>107633362206</t>
  </si>
  <si>
    <t>甘菊菊</t>
  </si>
  <si>
    <t>107641164806</t>
  </si>
  <si>
    <t>慈成斌</t>
  </si>
  <si>
    <t>107647616921</t>
  </si>
  <si>
    <t>罗琴琴</t>
  </si>
  <si>
    <t>107630681308</t>
  </si>
  <si>
    <t>戚调红</t>
  </si>
  <si>
    <t>107647176807</t>
  </si>
  <si>
    <t>索明霞</t>
  </si>
  <si>
    <t>107641494909</t>
  </si>
  <si>
    <t>妥小红</t>
  </si>
  <si>
    <t>107641314821</t>
  </si>
  <si>
    <t>马海桃</t>
  </si>
  <si>
    <t>107647566916</t>
  </si>
  <si>
    <t>马美娟</t>
  </si>
  <si>
    <t>107634382518</t>
  </si>
  <si>
    <t>马海彬</t>
  </si>
  <si>
    <t>107636123112</t>
  </si>
  <si>
    <t>王帆</t>
  </si>
  <si>
    <t>107737483528</t>
  </si>
  <si>
    <t>祁丽丽</t>
  </si>
  <si>
    <t>107733792319</t>
  </si>
  <si>
    <t>马俊</t>
  </si>
  <si>
    <t>107736133113</t>
  </si>
  <si>
    <t>马宝华</t>
  </si>
  <si>
    <t>107739794319</t>
  </si>
  <si>
    <t>丁春梅</t>
  </si>
  <si>
    <t>107744615921</t>
  </si>
  <si>
    <t>赵玲红</t>
  </si>
  <si>
    <t>107732271817</t>
  </si>
  <si>
    <t>张卫平</t>
  </si>
  <si>
    <t>107736863326</t>
  </si>
  <si>
    <t>王胜胜</t>
  </si>
  <si>
    <t>107748587228</t>
  </si>
  <si>
    <t>王宇伟</t>
  </si>
  <si>
    <t>107747636923</t>
  </si>
  <si>
    <t>马坚</t>
  </si>
  <si>
    <t>107739734313</t>
  </si>
  <si>
    <t>张丽蓉</t>
  </si>
  <si>
    <t>107834522602</t>
  </si>
  <si>
    <t>张洁</t>
  </si>
  <si>
    <t>107848467216</t>
  </si>
  <si>
    <t>王庆蓉</t>
  </si>
  <si>
    <t>107834812701</t>
  </si>
  <si>
    <t>王玲玲</t>
  </si>
  <si>
    <t>107833192119</t>
  </si>
  <si>
    <t>马慧</t>
  </si>
  <si>
    <t>107842775317</t>
  </si>
  <si>
    <t>金悦</t>
  </si>
  <si>
    <t>107842105110</t>
  </si>
  <si>
    <t>张彩平</t>
  </si>
  <si>
    <t>107840794629</t>
  </si>
  <si>
    <t>罗润润</t>
  </si>
  <si>
    <t>107832982028</t>
  </si>
  <si>
    <t>冯丹丹</t>
  </si>
  <si>
    <t>107831541604</t>
  </si>
  <si>
    <t>苟宇玉</t>
  </si>
  <si>
    <t>107834392519</t>
  </si>
  <si>
    <t>谢晓璐</t>
  </si>
  <si>
    <t>107932301820</t>
  </si>
  <si>
    <t>鲁晓贞</t>
  </si>
  <si>
    <t>107935783008</t>
  </si>
  <si>
    <t>赵利利</t>
  </si>
  <si>
    <t>108043375517</t>
  </si>
  <si>
    <t>李金平</t>
  </si>
  <si>
    <t>108047276817</t>
  </si>
  <si>
    <t>赵园</t>
  </si>
  <si>
    <t>108145976407</t>
  </si>
  <si>
    <t>马青林</t>
  </si>
  <si>
    <t>108150117801</t>
  </si>
  <si>
    <t>马梦娇</t>
  </si>
  <si>
    <t>108241815011</t>
  </si>
  <si>
    <t>马全民</t>
  </si>
  <si>
    <t>108235012721</t>
  </si>
  <si>
    <t>马海艳</t>
  </si>
  <si>
    <t>108339394209</t>
  </si>
  <si>
    <t>线小燕</t>
  </si>
  <si>
    <t>108448217121</t>
  </si>
  <si>
    <t>108436953405</t>
  </si>
  <si>
    <t>尹霞红</t>
  </si>
  <si>
    <t>108435252815</t>
  </si>
  <si>
    <t>马占国</t>
  </si>
  <si>
    <t>108532521912</t>
  </si>
  <si>
    <t>肖亮</t>
  </si>
  <si>
    <t>108546846704</t>
  </si>
  <si>
    <t>马志祥</t>
  </si>
  <si>
    <t>108643845704</t>
  </si>
  <si>
    <t>冯玉梅</t>
  </si>
  <si>
    <t>108636313201</t>
  </si>
  <si>
    <t>仲婷婷</t>
  </si>
  <si>
    <t>108743975717</t>
  </si>
  <si>
    <t>赵明霞</t>
  </si>
  <si>
    <t>108745226122</t>
  </si>
  <si>
    <t>张文静</t>
  </si>
  <si>
    <t>108843835703</t>
  </si>
  <si>
    <t>马玉帆</t>
  </si>
  <si>
    <t>108946636613</t>
  </si>
  <si>
    <t>年芝悦</t>
  </si>
  <si>
    <t>108948957405</t>
  </si>
  <si>
    <t>王占英</t>
  </si>
  <si>
    <t>109040254505</t>
  </si>
  <si>
    <t>张玉梅</t>
  </si>
  <si>
    <t>109131991719</t>
  </si>
  <si>
    <t>109146596609</t>
  </si>
  <si>
    <t>马燕</t>
  </si>
  <si>
    <t>109237873707</t>
  </si>
  <si>
    <t>周娟丽</t>
  </si>
  <si>
    <t>109337283508</t>
  </si>
  <si>
    <t>冯雄</t>
  </si>
  <si>
    <t>109430291129</t>
  </si>
  <si>
    <t>张静娜</t>
  </si>
  <si>
    <t>109442265126</t>
  </si>
  <si>
    <t>王英如</t>
  </si>
  <si>
    <t>109538804010</t>
  </si>
  <si>
    <t>马向萍</t>
  </si>
  <si>
    <t>109636553225</t>
  </si>
  <si>
    <t>李永霞</t>
  </si>
  <si>
    <t>109735322822</t>
  </si>
  <si>
    <t>钱莉</t>
  </si>
  <si>
    <t>109833982408</t>
  </si>
  <si>
    <t>吴江</t>
  </si>
  <si>
    <t>109932601920</t>
  </si>
  <si>
    <t>冯丽华</t>
  </si>
  <si>
    <t>109939844324</t>
  </si>
  <si>
    <t>109944796009</t>
  </si>
  <si>
    <t>铁永梅</t>
  </si>
  <si>
    <t>109946306510</t>
  </si>
  <si>
    <t>马淑芸</t>
  </si>
  <si>
    <t>109940534603</t>
  </si>
  <si>
    <t>赵婧</t>
  </si>
  <si>
    <t>109945856325</t>
  </si>
  <si>
    <t>马小霞</t>
  </si>
  <si>
    <t>109936053105</t>
  </si>
  <si>
    <t>王盼盼</t>
  </si>
  <si>
    <t>110032621922</t>
  </si>
  <si>
    <t>丁海桐</t>
  </si>
  <si>
    <t>110039484218</t>
  </si>
  <si>
    <t>马进海</t>
  </si>
  <si>
    <t>110031791629</t>
  </si>
  <si>
    <t>马倩云</t>
  </si>
  <si>
    <t>110043285508</t>
  </si>
  <si>
    <t>孙利云</t>
  </si>
  <si>
    <t>110046026412</t>
  </si>
  <si>
    <t>周连环</t>
  </si>
  <si>
    <t>110138834013</t>
  </si>
  <si>
    <t>马秀珍</t>
  </si>
  <si>
    <t>110138543914</t>
  </si>
  <si>
    <t>马燕平</t>
  </si>
  <si>
    <t>110140434523</t>
  </si>
  <si>
    <t>陈小芳</t>
  </si>
  <si>
    <t>110231201430</t>
  </si>
  <si>
    <t>马雁</t>
  </si>
  <si>
    <t>110235562916</t>
  </si>
  <si>
    <t>范舒婷</t>
  </si>
  <si>
    <t>110347727002</t>
  </si>
  <si>
    <t>秦旭腾</t>
  </si>
  <si>
    <t>110349377517</t>
  </si>
  <si>
    <t>祁晶</t>
  </si>
  <si>
    <t>110445416211</t>
  </si>
  <si>
    <t>马辉琳</t>
  </si>
  <si>
    <t>110545236123</t>
  </si>
  <si>
    <t>马斌</t>
  </si>
  <si>
    <t>110631601610</t>
  </si>
  <si>
    <t>祁帆</t>
  </si>
  <si>
    <t>110640904710</t>
  </si>
  <si>
    <t>李娜</t>
  </si>
  <si>
    <t>110749317511</t>
  </si>
  <si>
    <t>车伟鹏</t>
  </si>
  <si>
    <t>110833652305</t>
  </si>
  <si>
    <t>赵小英</t>
  </si>
  <si>
    <t>110949147424</t>
  </si>
  <si>
    <t>金淑萍</t>
  </si>
  <si>
    <t>110940754625</t>
  </si>
  <si>
    <t>祁丽倩</t>
  </si>
  <si>
    <t>110940264506</t>
  </si>
  <si>
    <t>秦永胜</t>
  </si>
  <si>
    <t>110931611611</t>
  </si>
  <si>
    <t>蒋月菊</t>
  </si>
  <si>
    <t>110935422902</t>
  </si>
  <si>
    <t>祁小燕</t>
  </si>
  <si>
    <t>110933292129</t>
  </si>
  <si>
    <t>111047256815</t>
  </si>
  <si>
    <t>尹生辉</t>
  </si>
  <si>
    <t>111040894709</t>
  </si>
  <si>
    <t>李德祥</t>
  </si>
  <si>
    <t>111031701620</t>
  </si>
  <si>
    <t>张明强</t>
  </si>
  <si>
    <t>111143925712</t>
  </si>
  <si>
    <t>马凌雪</t>
  </si>
  <si>
    <t>111144215811</t>
  </si>
  <si>
    <t>孙黎明</t>
  </si>
  <si>
    <t>111139564226</t>
  </si>
  <si>
    <t>马明义</t>
  </si>
  <si>
    <t>111235302820</t>
  </si>
  <si>
    <t>杨艳红</t>
  </si>
  <si>
    <t>111338273817</t>
  </si>
  <si>
    <t>张震轩</t>
  </si>
  <si>
    <t>111340404520</t>
  </si>
  <si>
    <t>冯建吉</t>
  </si>
  <si>
    <t>111439224122</t>
  </si>
  <si>
    <t>马丽蓉</t>
  </si>
  <si>
    <t>111532461906</t>
  </si>
  <si>
    <t>单海燕</t>
  </si>
  <si>
    <t>111534722622</t>
  </si>
  <si>
    <t>刘怡璇</t>
  </si>
  <si>
    <t>111543105420</t>
  </si>
  <si>
    <t>陈小龙</t>
  </si>
  <si>
    <t>111644826012</t>
  </si>
  <si>
    <t>马文斌</t>
  </si>
  <si>
    <t>111649447524</t>
  </si>
  <si>
    <t>常文文</t>
  </si>
  <si>
    <t>111641845014</t>
  </si>
  <si>
    <t>程丽</t>
  </si>
  <si>
    <t>111640524602</t>
  </si>
  <si>
    <t>马俊霞</t>
  </si>
  <si>
    <t>111741704930</t>
  </si>
  <si>
    <t>贾丽娜</t>
  </si>
  <si>
    <t>111841094729</t>
  </si>
  <si>
    <t>李文洁</t>
  </si>
  <si>
    <t>111846286508</t>
  </si>
  <si>
    <t>马秀芳</t>
  </si>
  <si>
    <t>111945056105</t>
  </si>
  <si>
    <t>汪宇曦</t>
  </si>
  <si>
    <t>112040484528</t>
  </si>
  <si>
    <t>马小龙</t>
  </si>
  <si>
    <t>112145966406</t>
  </si>
  <si>
    <t>张帆</t>
  </si>
  <si>
    <t>112245546224</t>
  </si>
  <si>
    <t>张世梅</t>
  </si>
  <si>
    <t>112349037413</t>
  </si>
  <si>
    <t>马秀红</t>
  </si>
  <si>
    <t>112432591919</t>
  </si>
  <si>
    <t>汪蓉</t>
  </si>
  <si>
    <t>112549497529</t>
  </si>
  <si>
    <t>马清婷</t>
  </si>
  <si>
    <t>112647526912</t>
  </si>
  <si>
    <t>汪光明</t>
  </si>
  <si>
    <t>112748817321</t>
  </si>
  <si>
    <t>高鹏</t>
  </si>
  <si>
    <t>112833452215</t>
  </si>
  <si>
    <t>马秀兰</t>
  </si>
  <si>
    <t>112939084108</t>
  </si>
  <si>
    <t>妥文倩</t>
  </si>
  <si>
    <t>113043725622</t>
  </si>
  <si>
    <t>马自霖</t>
  </si>
  <si>
    <t>113131401520</t>
  </si>
  <si>
    <t>牟秀花</t>
  </si>
  <si>
    <t>113236533223</t>
  </si>
  <si>
    <t>113349867706</t>
  </si>
  <si>
    <t>113435963026</t>
  </si>
  <si>
    <t>唐娅荣</t>
  </si>
  <si>
    <t>113534372517</t>
  </si>
  <si>
    <t>马莉</t>
  </si>
  <si>
    <t>113636363206</t>
  </si>
  <si>
    <t>韩启航</t>
  </si>
  <si>
    <t>113750067726</t>
  </si>
  <si>
    <t>郭美娟</t>
  </si>
  <si>
    <t>113831901710</t>
  </si>
  <si>
    <t>马世忠</t>
  </si>
  <si>
    <t>113946446524</t>
  </si>
  <si>
    <t>马琇茹</t>
  </si>
  <si>
    <t>114036353205</t>
  </si>
  <si>
    <t>马娟</t>
  </si>
  <si>
    <t>114148447214</t>
  </si>
  <si>
    <t>马雪</t>
  </si>
  <si>
    <t>114248567226</t>
  </si>
  <si>
    <t>周小芬</t>
  </si>
  <si>
    <t>114342875327</t>
  </si>
  <si>
    <t>周俊林</t>
  </si>
  <si>
    <t>114433632303</t>
  </si>
  <si>
    <t>章娟霞</t>
  </si>
  <si>
    <t>114547306820</t>
  </si>
  <si>
    <t>白学义</t>
  </si>
  <si>
    <t>114640394519</t>
  </si>
  <si>
    <t>陈艳梅</t>
  </si>
  <si>
    <t>114740194429</t>
  </si>
  <si>
    <t>马婷</t>
  </si>
  <si>
    <t>114845996409</t>
  </si>
  <si>
    <t>赵英华</t>
  </si>
  <si>
    <t>114936213121</t>
  </si>
  <si>
    <t>马梅兰</t>
  </si>
  <si>
    <t>115031091419</t>
  </si>
  <si>
    <t>汪秉廉</t>
  </si>
  <si>
    <t>115141024722</t>
  </si>
  <si>
    <t>祁续正</t>
  </si>
  <si>
    <t>115232802010</t>
  </si>
  <si>
    <t>马建忠</t>
  </si>
  <si>
    <t>115330411211</t>
  </si>
  <si>
    <t>唐雅诗</t>
  </si>
  <si>
    <t>115449367516</t>
  </si>
  <si>
    <t>马瑞恒</t>
  </si>
  <si>
    <t>115536763316</t>
  </si>
  <si>
    <t>马占福</t>
  </si>
  <si>
    <t>115630131113</t>
  </si>
  <si>
    <t>马文虎</t>
  </si>
  <si>
    <t>115747006720</t>
  </si>
  <si>
    <t>马远梅</t>
  </si>
  <si>
    <t>115840604610</t>
  </si>
  <si>
    <t>马海龙</t>
  </si>
  <si>
    <t>115948537223</t>
  </si>
  <si>
    <t>周占虎</t>
  </si>
  <si>
    <t>116040804630</t>
  </si>
  <si>
    <t>马学梅</t>
  </si>
  <si>
    <t>116150107730</t>
  </si>
  <si>
    <t>秦海华</t>
  </si>
  <si>
    <t>116248967406</t>
  </si>
  <si>
    <t>沈倩</t>
  </si>
  <si>
    <t>116335602920</t>
  </si>
  <si>
    <t>唐彩虹</t>
  </si>
  <si>
    <t>116438924022</t>
  </si>
  <si>
    <t>116534352515</t>
  </si>
  <si>
    <t>孙小花</t>
  </si>
  <si>
    <t>116644365826</t>
  </si>
  <si>
    <t>周自龙</t>
  </si>
  <si>
    <t>116738573917</t>
  </si>
  <si>
    <t>汪欣</t>
  </si>
  <si>
    <t>116845566226</t>
  </si>
  <si>
    <t>马文兰</t>
  </si>
  <si>
    <t>117032952025</t>
  </si>
  <si>
    <t>马云</t>
  </si>
  <si>
    <t>117132081728</t>
  </si>
  <si>
    <t>117243565606</t>
  </si>
  <si>
    <t>张玉龙</t>
  </si>
  <si>
    <t>117343955715</t>
  </si>
  <si>
    <t>马潇玉</t>
  </si>
  <si>
    <t>117430751315</t>
  </si>
  <si>
    <t>康玉霞</t>
  </si>
  <si>
    <t>117539244124</t>
  </si>
  <si>
    <t>周学梅</t>
  </si>
  <si>
    <t>117635212811</t>
  </si>
  <si>
    <t>周玲霞</t>
  </si>
  <si>
    <t>117740204430</t>
  </si>
  <si>
    <t>117848347204</t>
  </si>
  <si>
    <t>马晓玲</t>
  </si>
  <si>
    <t>117931161426</t>
  </si>
  <si>
    <t>马丽萍</t>
  </si>
  <si>
    <t>118035903020</t>
  </si>
  <si>
    <t>汪雪</t>
  </si>
  <si>
    <t>118135532913</t>
  </si>
  <si>
    <t>张慧慧</t>
  </si>
  <si>
    <t>118244906020</t>
  </si>
  <si>
    <t>马秀霞</t>
  </si>
  <si>
    <t>118330601230</t>
  </si>
  <si>
    <t>黄晓庆</t>
  </si>
  <si>
    <t>118446526602</t>
  </si>
  <si>
    <t>唐蕊</t>
  </si>
  <si>
    <t>118538303820</t>
  </si>
  <si>
    <t>陈秀芝</t>
  </si>
  <si>
    <t>118635032723</t>
  </si>
  <si>
    <t>李海燕</t>
  </si>
  <si>
    <t>118735582918</t>
  </si>
  <si>
    <t>汪彩虹</t>
  </si>
  <si>
    <t>118932762006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</si>
</sst>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sz val="8"/>
      <color indexed="8"/>
      <name val="仿宋"/>
      <family val="3"/>
    </font>
    <font>
      <sz val="8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28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33" fillId="11" borderId="5" applyNumberFormat="0" applyProtection="0">
      <alignment/>
    </xf>
    <xf numFmtId="0" fontId="34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3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36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view="pageBreakPreview" zoomScaleSheetLayoutView="100" workbookViewId="0" topLeftCell="A1">
      <selection activeCell="A2" sqref="A1:A65536"/>
    </sheetView>
  </sheetViews>
  <sheetFormatPr defaultColWidth="9.00390625" defaultRowHeight="24.75" customHeight="1"/>
  <cols>
    <col min="1" max="1" width="10.625" style="1" customWidth="1"/>
    <col min="2" max="3" width="20.625" style="6" customWidth="1"/>
    <col min="4" max="5" width="18.625" style="6" customWidth="1"/>
    <col min="6" max="7" width="18.625" style="7" customWidth="1"/>
    <col min="8" max="8" width="18.625" style="1" customWidth="1"/>
  </cols>
  <sheetData>
    <row r="1" spans="1:8" s="1" customFormat="1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19.5" customHeight="1">
      <c r="A2" s="9"/>
      <c r="B2" s="9"/>
      <c r="C2" s="9"/>
      <c r="D2" s="9"/>
      <c r="E2" s="9"/>
      <c r="F2" s="9"/>
      <c r="G2" s="9"/>
      <c r="H2" s="9"/>
    </row>
    <row r="3" spans="1:8" s="2" customFormat="1" ht="25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0" t="s">
        <v>8</v>
      </c>
    </row>
    <row r="4" spans="1:8" s="1" customFormat="1" ht="15" customHeight="1">
      <c r="A4" s="13">
        <v>1</v>
      </c>
      <c r="B4" s="22" t="s">
        <v>9</v>
      </c>
      <c r="C4" s="22" t="s">
        <v>10</v>
      </c>
      <c r="D4" s="14" t="str">
        <f aca="true" t="shared" si="0" ref="D4:D31">MID(C4,2,3)</f>
        <v>002</v>
      </c>
      <c r="E4" s="15">
        <v>85.77</v>
      </c>
      <c r="F4" s="16">
        <v>88.2</v>
      </c>
      <c r="G4" s="16">
        <f aca="true" t="shared" si="1" ref="G4:G31">E4*0.6+F4*0.4</f>
        <v>86.74199999999999</v>
      </c>
      <c r="H4" s="17"/>
    </row>
    <row r="5" spans="1:8" s="1" customFormat="1" ht="15" customHeight="1">
      <c r="A5" s="13">
        <v>2</v>
      </c>
      <c r="B5" s="22" t="s">
        <v>11</v>
      </c>
      <c r="C5" s="22" t="s">
        <v>12</v>
      </c>
      <c r="D5" s="14" t="str">
        <f t="shared" si="0"/>
        <v>003</v>
      </c>
      <c r="E5" s="15">
        <v>85.42</v>
      </c>
      <c r="F5" s="16">
        <v>85.8</v>
      </c>
      <c r="G5" s="16">
        <f t="shared" si="1"/>
        <v>85.572</v>
      </c>
      <c r="H5" s="17"/>
    </row>
    <row r="6" spans="1:8" s="1" customFormat="1" ht="15" customHeight="1">
      <c r="A6" s="13">
        <v>3</v>
      </c>
      <c r="B6" s="22" t="s">
        <v>13</v>
      </c>
      <c r="C6" s="22" t="s">
        <v>14</v>
      </c>
      <c r="D6" s="14" t="str">
        <f t="shared" si="0"/>
        <v>004</v>
      </c>
      <c r="E6" s="15">
        <v>93.9</v>
      </c>
      <c r="F6" s="16">
        <v>87.4</v>
      </c>
      <c r="G6" s="16">
        <f t="shared" si="1"/>
        <v>91.30000000000001</v>
      </c>
      <c r="H6" s="17"/>
    </row>
    <row r="7" spans="1:8" s="1" customFormat="1" ht="15" customHeight="1">
      <c r="A7" s="13">
        <v>4</v>
      </c>
      <c r="B7" s="22" t="s">
        <v>15</v>
      </c>
      <c r="C7" s="22" t="s">
        <v>16</v>
      </c>
      <c r="D7" s="14" t="str">
        <f t="shared" si="0"/>
        <v>005</v>
      </c>
      <c r="E7" s="15">
        <v>83.71</v>
      </c>
      <c r="F7" s="16">
        <v>86.2</v>
      </c>
      <c r="G7" s="16">
        <f t="shared" si="1"/>
        <v>84.70599999999999</v>
      </c>
      <c r="H7" s="17"/>
    </row>
    <row r="8" spans="1:8" s="1" customFormat="1" ht="15" customHeight="1">
      <c r="A8" s="13">
        <v>5</v>
      </c>
      <c r="B8" s="22" t="s">
        <v>17</v>
      </c>
      <c r="C8" s="22" t="s">
        <v>18</v>
      </c>
      <c r="D8" s="14" t="str">
        <f t="shared" si="0"/>
        <v>006</v>
      </c>
      <c r="E8" s="15">
        <v>87.8</v>
      </c>
      <c r="F8" s="16">
        <v>90.2</v>
      </c>
      <c r="G8" s="16">
        <f t="shared" si="1"/>
        <v>88.76</v>
      </c>
      <c r="H8" s="17"/>
    </row>
    <row r="9" spans="1:8" s="1" customFormat="1" ht="15" customHeight="1">
      <c r="A9" s="13">
        <v>6</v>
      </c>
      <c r="B9" s="22" t="s">
        <v>19</v>
      </c>
      <c r="C9" s="22" t="s">
        <v>20</v>
      </c>
      <c r="D9" s="14" t="str">
        <f t="shared" si="0"/>
        <v>006</v>
      </c>
      <c r="E9" s="15">
        <v>87.45</v>
      </c>
      <c r="F9" s="16">
        <v>89.6</v>
      </c>
      <c r="G9" s="16">
        <f t="shared" si="1"/>
        <v>88.31</v>
      </c>
      <c r="H9" s="17"/>
    </row>
    <row r="10" spans="1:8" s="1" customFormat="1" ht="15" customHeight="1">
      <c r="A10" s="13">
        <v>7</v>
      </c>
      <c r="B10" s="22" t="s">
        <v>21</v>
      </c>
      <c r="C10" s="22" t="s">
        <v>22</v>
      </c>
      <c r="D10" s="14" t="str">
        <f t="shared" si="0"/>
        <v>006</v>
      </c>
      <c r="E10" s="15">
        <v>85.76</v>
      </c>
      <c r="F10" s="16">
        <v>90.2</v>
      </c>
      <c r="G10" s="16">
        <f t="shared" si="1"/>
        <v>87.536</v>
      </c>
      <c r="H10" s="17"/>
    </row>
    <row r="11" spans="1:8" s="1" customFormat="1" ht="15" customHeight="1">
      <c r="A11" s="13">
        <v>8</v>
      </c>
      <c r="B11" s="22" t="s">
        <v>23</v>
      </c>
      <c r="C11" s="22" t="s">
        <v>24</v>
      </c>
      <c r="D11" s="14" t="str">
        <f t="shared" si="0"/>
        <v>007</v>
      </c>
      <c r="E11" s="15">
        <v>87.11</v>
      </c>
      <c r="F11" s="18">
        <v>89</v>
      </c>
      <c r="G11" s="16">
        <f t="shared" si="1"/>
        <v>87.866</v>
      </c>
      <c r="H11" s="17"/>
    </row>
    <row r="12" spans="1:8" s="1" customFormat="1" ht="15" customHeight="1">
      <c r="A12" s="13">
        <v>9</v>
      </c>
      <c r="B12" s="22" t="s">
        <v>25</v>
      </c>
      <c r="C12" s="22" t="s">
        <v>26</v>
      </c>
      <c r="D12" s="14" t="str">
        <f t="shared" si="0"/>
        <v>008</v>
      </c>
      <c r="E12" s="15">
        <v>92.21</v>
      </c>
      <c r="F12" s="16">
        <v>88</v>
      </c>
      <c r="G12" s="16">
        <f t="shared" si="1"/>
        <v>90.526</v>
      </c>
      <c r="H12" s="17"/>
    </row>
    <row r="13" spans="1:8" s="1" customFormat="1" ht="15" customHeight="1">
      <c r="A13" s="13">
        <v>10</v>
      </c>
      <c r="B13" s="22" t="s">
        <v>27</v>
      </c>
      <c r="C13" s="22" t="s">
        <v>28</v>
      </c>
      <c r="D13" s="14" t="str">
        <f t="shared" si="0"/>
        <v>008</v>
      </c>
      <c r="E13" s="15">
        <v>92.53</v>
      </c>
      <c r="F13" s="16">
        <v>85.6</v>
      </c>
      <c r="G13" s="16">
        <f t="shared" si="1"/>
        <v>89.75800000000001</v>
      </c>
      <c r="H13" s="17"/>
    </row>
    <row r="14" spans="1:8" s="1" customFormat="1" ht="15" customHeight="1">
      <c r="A14" s="13">
        <v>11</v>
      </c>
      <c r="B14" s="22" t="s">
        <v>29</v>
      </c>
      <c r="C14" s="22" t="s">
        <v>30</v>
      </c>
      <c r="D14" s="14" t="str">
        <f t="shared" si="0"/>
        <v>008</v>
      </c>
      <c r="E14" s="15">
        <v>87.82</v>
      </c>
      <c r="F14" s="16">
        <v>91</v>
      </c>
      <c r="G14" s="16">
        <f t="shared" si="1"/>
        <v>89.09199999999998</v>
      </c>
      <c r="H14" s="17"/>
    </row>
    <row r="15" spans="1:8" s="1" customFormat="1" ht="15" customHeight="1">
      <c r="A15" s="13">
        <v>12</v>
      </c>
      <c r="B15" s="22" t="s">
        <v>31</v>
      </c>
      <c r="C15" s="22" t="s">
        <v>32</v>
      </c>
      <c r="D15" s="14" t="str">
        <f t="shared" si="0"/>
        <v>009</v>
      </c>
      <c r="E15" s="15">
        <v>88.14</v>
      </c>
      <c r="F15" s="18">
        <v>91.8</v>
      </c>
      <c r="G15" s="16">
        <f t="shared" si="1"/>
        <v>89.604</v>
      </c>
      <c r="H15" s="17"/>
    </row>
    <row r="16" spans="1:8" s="1" customFormat="1" ht="15" customHeight="1">
      <c r="A16" s="13">
        <v>13</v>
      </c>
      <c r="B16" s="22" t="s">
        <v>33</v>
      </c>
      <c r="C16" s="22" t="s">
        <v>34</v>
      </c>
      <c r="D16" s="14" t="str">
        <f t="shared" si="0"/>
        <v>010</v>
      </c>
      <c r="E16" s="15">
        <v>91.19</v>
      </c>
      <c r="F16" s="16">
        <v>86.6</v>
      </c>
      <c r="G16" s="16">
        <f t="shared" si="1"/>
        <v>89.354</v>
      </c>
      <c r="H16" s="17"/>
    </row>
    <row r="17" spans="1:8" s="1" customFormat="1" ht="15" customHeight="1">
      <c r="A17" s="13">
        <v>14</v>
      </c>
      <c r="B17" s="22" t="s">
        <v>35</v>
      </c>
      <c r="C17" s="22" t="s">
        <v>36</v>
      </c>
      <c r="D17" s="14" t="str">
        <f t="shared" si="0"/>
        <v>011</v>
      </c>
      <c r="E17" s="15">
        <v>74.2</v>
      </c>
      <c r="F17" s="16">
        <v>88.8</v>
      </c>
      <c r="G17" s="16">
        <f t="shared" si="1"/>
        <v>80.04</v>
      </c>
      <c r="H17" s="17"/>
    </row>
    <row r="18" spans="1:8" s="1" customFormat="1" ht="15" customHeight="1">
      <c r="A18" s="13">
        <v>15</v>
      </c>
      <c r="B18" s="22" t="s">
        <v>37</v>
      </c>
      <c r="C18" s="22" t="s">
        <v>38</v>
      </c>
      <c r="D18" s="14" t="str">
        <f t="shared" si="0"/>
        <v>012</v>
      </c>
      <c r="E18" s="15">
        <v>85.09</v>
      </c>
      <c r="F18" s="16">
        <v>89.2</v>
      </c>
      <c r="G18" s="16">
        <f t="shared" si="1"/>
        <v>86.73400000000001</v>
      </c>
      <c r="H18" s="17"/>
    </row>
    <row r="19" spans="1:8" s="1" customFormat="1" ht="15" customHeight="1">
      <c r="A19" s="13">
        <v>16</v>
      </c>
      <c r="B19" s="22" t="s">
        <v>39</v>
      </c>
      <c r="C19" s="22" t="s">
        <v>40</v>
      </c>
      <c r="D19" s="14" t="str">
        <f t="shared" si="0"/>
        <v>012</v>
      </c>
      <c r="E19" s="15">
        <v>85.43</v>
      </c>
      <c r="F19" s="16">
        <v>86.4</v>
      </c>
      <c r="G19" s="16">
        <f t="shared" si="1"/>
        <v>85.81800000000001</v>
      </c>
      <c r="H19" s="17"/>
    </row>
    <row r="20" spans="1:8" s="1" customFormat="1" ht="15" customHeight="1">
      <c r="A20" s="13">
        <v>17</v>
      </c>
      <c r="B20" s="22" t="s">
        <v>41</v>
      </c>
      <c r="C20" s="22" t="s">
        <v>42</v>
      </c>
      <c r="D20" s="14" t="str">
        <f t="shared" si="0"/>
        <v>013</v>
      </c>
      <c r="E20" s="15">
        <v>88.47</v>
      </c>
      <c r="F20" s="16">
        <v>80.4</v>
      </c>
      <c r="G20" s="16">
        <f t="shared" si="1"/>
        <v>85.242</v>
      </c>
      <c r="H20" s="17"/>
    </row>
    <row r="21" spans="1:8" s="1" customFormat="1" ht="15" customHeight="1">
      <c r="A21" s="13">
        <v>18</v>
      </c>
      <c r="B21" s="22" t="s">
        <v>43</v>
      </c>
      <c r="C21" s="22" t="s">
        <v>44</v>
      </c>
      <c r="D21" s="14" t="str">
        <f t="shared" si="0"/>
        <v>013</v>
      </c>
      <c r="E21" s="15">
        <v>81.02</v>
      </c>
      <c r="F21" s="16">
        <v>87.6</v>
      </c>
      <c r="G21" s="16">
        <f t="shared" si="1"/>
        <v>83.65199999999999</v>
      </c>
      <c r="H21" s="17"/>
    </row>
    <row r="22" spans="1:8" s="1" customFormat="1" ht="15" customHeight="1">
      <c r="A22" s="13">
        <v>19</v>
      </c>
      <c r="B22" s="22" t="s">
        <v>45</v>
      </c>
      <c r="C22" s="22" t="s">
        <v>46</v>
      </c>
      <c r="D22" s="14" t="str">
        <f t="shared" si="0"/>
        <v>014</v>
      </c>
      <c r="E22" s="15">
        <v>92.89</v>
      </c>
      <c r="F22" s="18" t="s">
        <v>47</v>
      </c>
      <c r="G22" s="16">
        <f t="shared" si="1"/>
        <v>91.01400000000001</v>
      </c>
      <c r="H22" s="17"/>
    </row>
    <row r="23" spans="1:8" s="1" customFormat="1" ht="15" customHeight="1">
      <c r="A23" s="13">
        <v>20</v>
      </c>
      <c r="B23" s="22" t="s">
        <v>48</v>
      </c>
      <c r="C23" s="22" t="s">
        <v>49</v>
      </c>
      <c r="D23" s="14" t="str">
        <f t="shared" si="0"/>
        <v>015</v>
      </c>
      <c r="E23" s="15">
        <v>91.19</v>
      </c>
      <c r="F23" s="18" t="s">
        <v>50</v>
      </c>
      <c r="G23" s="16">
        <f t="shared" si="1"/>
        <v>89.914</v>
      </c>
      <c r="H23" s="17"/>
    </row>
    <row r="24" spans="1:8" s="1" customFormat="1" ht="15" customHeight="1">
      <c r="A24" s="13">
        <v>21</v>
      </c>
      <c r="B24" s="22" t="s">
        <v>51</v>
      </c>
      <c r="C24" s="22" t="s">
        <v>52</v>
      </c>
      <c r="D24" s="14" t="str">
        <f t="shared" si="0"/>
        <v>016</v>
      </c>
      <c r="E24" s="15">
        <v>81.03</v>
      </c>
      <c r="F24" s="16">
        <v>92.8</v>
      </c>
      <c r="G24" s="16">
        <f t="shared" si="1"/>
        <v>85.738</v>
      </c>
      <c r="H24" s="17"/>
    </row>
    <row r="25" spans="1:8" s="1" customFormat="1" ht="15" customHeight="1">
      <c r="A25" s="13">
        <v>22</v>
      </c>
      <c r="B25" s="22" t="s">
        <v>53</v>
      </c>
      <c r="C25" s="22" t="s">
        <v>54</v>
      </c>
      <c r="D25" s="14" t="str">
        <f t="shared" si="0"/>
        <v>017</v>
      </c>
      <c r="E25" s="15">
        <v>77.67</v>
      </c>
      <c r="F25" s="16">
        <v>85.6</v>
      </c>
      <c r="G25" s="16">
        <f t="shared" si="1"/>
        <v>80.842</v>
      </c>
      <c r="H25" s="19" t="s">
        <v>55</v>
      </c>
    </row>
    <row r="26" spans="1:8" s="1" customFormat="1" ht="15" customHeight="1">
      <c r="A26" s="13">
        <v>23</v>
      </c>
      <c r="B26" s="22" t="s">
        <v>56</v>
      </c>
      <c r="C26" s="22" t="s">
        <v>57</v>
      </c>
      <c r="D26" s="14" t="str">
        <f t="shared" si="0"/>
        <v>018</v>
      </c>
      <c r="E26" s="15">
        <v>77.97</v>
      </c>
      <c r="F26" s="16">
        <v>87.2</v>
      </c>
      <c r="G26" s="16">
        <f t="shared" si="1"/>
        <v>81.662</v>
      </c>
      <c r="H26" s="19"/>
    </row>
    <row r="27" spans="1:8" s="1" customFormat="1" ht="15" customHeight="1">
      <c r="A27" s="13">
        <v>24</v>
      </c>
      <c r="B27" s="22" t="s">
        <v>58</v>
      </c>
      <c r="C27" s="22" t="s">
        <v>59</v>
      </c>
      <c r="D27" s="14" t="str">
        <f t="shared" si="0"/>
        <v>019</v>
      </c>
      <c r="E27" s="15">
        <v>73.2</v>
      </c>
      <c r="F27" s="16">
        <v>91.4</v>
      </c>
      <c r="G27" s="16">
        <f t="shared" si="1"/>
        <v>80.48</v>
      </c>
      <c r="H27" s="19"/>
    </row>
    <row r="28" spans="1:8" s="1" customFormat="1" ht="15" customHeight="1">
      <c r="A28" s="13">
        <v>25</v>
      </c>
      <c r="B28" s="22" t="s">
        <v>60</v>
      </c>
      <c r="C28" s="22" t="s">
        <v>61</v>
      </c>
      <c r="D28" s="14" t="str">
        <f t="shared" si="0"/>
        <v>020</v>
      </c>
      <c r="E28" s="15">
        <v>76.96</v>
      </c>
      <c r="F28" s="16">
        <v>90.6</v>
      </c>
      <c r="G28" s="16">
        <f t="shared" si="1"/>
        <v>82.416</v>
      </c>
      <c r="H28" s="19"/>
    </row>
    <row r="29" spans="1:8" s="1" customFormat="1" ht="15" customHeight="1">
      <c r="A29" s="13">
        <v>26</v>
      </c>
      <c r="B29" s="22" t="s">
        <v>62</v>
      </c>
      <c r="C29" s="22" t="s">
        <v>63</v>
      </c>
      <c r="D29" s="14" t="str">
        <f t="shared" si="0"/>
        <v>021</v>
      </c>
      <c r="E29" s="15">
        <v>87.48</v>
      </c>
      <c r="F29" s="16">
        <v>89</v>
      </c>
      <c r="G29" s="16">
        <f t="shared" si="1"/>
        <v>88.088</v>
      </c>
      <c r="H29" s="19"/>
    </row>
    <row r="30" spans="1:8" s="1" customFormat="1" ht="15" customHeight="1">
      <c r="A30" s="13">
        <v>27</v>
      </c>
      <c r="B30" s="22" t="s">
        <v>64</v>
      </c>
      <c r="C30" s="22" t="s">
        <v>65</v>
      </c>
      <c r="D30" s="14" t="str">
        <f t="shared" si="0"/>
        <v>022</v>
      </c>
      <c r="E30" s="15">
        <v>83.41</v>
      </c>
      <c r="F30" s="16">
        <v>84.4</v>
      </c>
      <c r="G30" s="16">
        <f t="shared" si="1"/>
        <v>83.80600000000001</v>
      </c>
      <c r="H30" s="19"/>
    </row>
    <row r="31" spans="1:8" s="1" customFormat="1" ht="15" customHeight="1">
      <c r="A31" s="13">
        <v>28</v>
      </c>
      <c r="B31" s="14" t="s">
        <v>66</v>
      </c>
      <c r="C31" s="20"/>
      <c r="D31" s="21" t="s">
        <v>67</v>
      </c>
      <c r="E31" s="15"/>
      <c r="F31" s="18">
        <v>89.8</v>
      </c>
      <c r="G31" s="18">
        <f aca="true" t="shared" si="2" ref="G31:G41">F31</f>
        <v>89.8</v>
      </c>
      <c r="H31" s="19" t="s">
        <v>68</v>
      </c>
    </row>
    <row r="32" spans="1:8" s="3" customFormat="1" ht="15" customHeight="1">
      <c r="A32" s="13">
        <v>29</v>
      </c>
      <c r="B32" s="14" t="s">
        <v>69</v>
      </c>
      <c r="C32" s="20"/>
      <c r="D32" s="21" t="s">
        <v>67</v>
      </c>
      <c r="E32" s="15"/>
      <c r="F32" s="18">
        <v>89.2</v>
      </c>
      <c r="G32" s="18">
        <f t="shared" si="2"/>
        <v>89.2</v>
      </c>
      <c r="H32" s="19" t="s">
        <v>68</v>
      </c>
    </row>
    <row r="33" spans="1:8" s="1" customFormat="1" ht="15" customHeight="1">
      <c r="A33" s="13">
        <v>30</v>
      </c>
      <c r="B33" s="14" t="s">
        <v>70</v>
      </c>
      <c r="C33" s="20"/>
      <c r="D33" s="21" t="s">
        <v>71</v>
      </c>
      <c r="E33" s="15"/>
      <c r="F33" s="18">
        <v>91.2</v>
      </c>
      <c r="G33" s="18">
        <f t="shared" si="2"/>
        <v>91.2</v>
      </c>
      <c r="H33" s="19" t="s">
        <v>68</v>
      </c>
    </row>
    <row r="34" spans="1:8" s="1" customFormat="1" ht="15" customHeight="1">
      <c r="A34" s="13">
        <v>31</v>
      </c>
      <c r="B34" s="14" t="s">
        <v>72</v>
      </c>
      <c r="C34" s="20"/>
      <c r="D34" s="21" t="s">
        <v>73</v>
      </c>
      <c r="E34" s="15"/>
      <c r="F34" s="18">
        <v>89.8</v>
      </c>
      <c r="G34" s="18">
        <f t="shared" si="2"/>
        <v>89.8</v>
      </c>
      <c r="H34" s="19" t="s">
        <v>68</v>
      </c>
    </row>
    <row r="35" spans="1:8" s="1" customFormat="1" ht="15" customHeight="1">
      <c r="A35" s="13">
        <v>32</v>
      </c>
      <c r="B35" s="14" t="s">
        <v>74</v>
      </c>
      <c r="C35" s="20"/>
      <c r="D35" s="21" t="s">
        <v>75</v>
      </c>
      <c r="E35" s="15"/>
      <c r="F35" s="16">
        <v>89.4</v>
      </c>
      <c r="G35" s="16">
        <f t="shared" si="2"/>
        <v>89.4</v>
      </c>
      <c r="H35" s="19" t="s">
        <v>68</v>
      </c>
    </row>
    <row r="36" spans="1:8" s="1" customFormat="1" ht="15" customHeight="1">
      <c r="A36" s="13">
        <v>33</v>
      </c>
      <c r="B36" s="14" t="s">
        <v>76</v>
      </c>
      <c r="C36" s="20"/>
      <c r="D36" s="21" t="s">
        <v>77</v>
      </c>
      <c r="E36" s="15"/>
      <c r="F36" s="18">
        <v>90.4</v>
      </c>
      <c r="G36" s="18">
        <f t="shared" si="2"/>
        <v>90.4</v>
      </c>
      <c r="H36" s="19" t="s">
        <v>68</v>
      </c>
    </row>
    <row r="37" spans="1:8" s="1" customFormat="1" ht="15" customHeight="1">
      <c r="A37" s="13">
        <v>34</v>
      </c>
      <c r="B37" s="14" t="s">
        <v>78</v>
      </c>
      <c r="C37" s="20"/>
      <c r="D37" s="21" t="s">
        <v>77</v>
      </c>
      <c r="E37" s="15"/>
      <c r="F37" s="18">
        <v>88.8</v>
      </c>
      <c r="G37" s="18">
        <f t="shared" si="2"/>
        <v>88.8</v>
      </c>
      <c r="H37" s="19" t="s">
        <v>68</v>
      </c>
    </row>
    <row r="38" spans="1:8" s="1" customFormat="1" ht="15" customHeight="1">
      <c r="A38" s="13">
        <v>35</v>
      </c>
      <c r="B38" s="14" t="s">
        <v>79</v>
      </c>
      <c r="C38" s="20"/>
      <c r="D38" s="21" t="s">
        <v>77</v>
      </c>
      <c r="E38" s="15"/>
      <c r="F38" s="18">
        <v>87.8</v>
      </c>
      <c r="G38" s="18">
        <f t="shared" si="2"/>
        <v>87.8</v>
      </c>
      <c r="H38" s="19" t="s">
        <v>68</v>
      </c>
    </row>
    <row r="39" spans="1:8" s="1" customFormat="1" ht="15" customHeight="1">
      <c r="A39" s="13">
        <v>36</v>
      </c>
      <c r="B39" s="14" t="s">
        <v>80</v>
      </c>
      <c r="C39" s="20"/>
      <c r="D39" s="21" t="s">
        <v>81</v>
      </c>
      <c r="E39" s="15"/>
      <c r="F39" s="18">
        <v>89</v>
      </c>
      <c r="G39" s="18">
        <f t="shared" si="2"/>
        <v>89</v>
      </c>
      <c r="H39" s="19" t="s">
        <v>68</v>
      </c>
    </row>
    <row r="40" spans="1:8" s="1" customFormat="1" ht="15" customHeight="1">
      <c r="A40" s="13">
        <v>37</v>
      </c>
      <c r="B40" s="14" t="s">
        <v>82</v>
      </c>
      <c r="C40" s="20"/>
      <c r="D40" s="21" t="s">
        <v>83</v>
      </c>
      <c r="E40" s="15"/>
      <c r="F40" s="18">
        <v>87.4</v>
      </c>
      <c r="G40" s="18">
        <f t="shared" si="2"/>
        <v>87.4</v>
      </c>
      <c r="H40" s="19" t="s">
        <v>68</v>
      </c>
    </row>
    <row r="41" spans="1:8" s="1" customFormat="1" ht="15" customHeight="1">
      <c r="A41" s="13">
        <v>38</v>
      </c>
      <c r="B41" s="14" t="s">
        <v>84</v>
      </c>
      <c r="C41" s="20"/>
      <c r="D41" s="21" t="s">
        <v>85</v>
      </c>
      <c r="E41" s="15"/>
      <c r="F41" s="18">
        <v>87</v>
      </c>
      <c r="G41" s="18">
        <f t="shared" si="2"/>
        <v>87</v>
      </c>
      <c r="H41" s="19" t="s">
        <v>68</v>
      </c>
    </row>
    <row r="42" spans="1:8" s="1" customFormat="1" ht="15" customHeight="1">
      <c r="A42" s="13">
        <v>39</v>
      </c>
      <c r="B42" s="22" t="s">
        <v>86</v>
      </c>
      <c r="C42" s="22" t="s">
        <v>87</v>
      </c>
      <c r="D42" s="14" t="str">
        <f aca="true" t="shared" si="3" ref="D42:D48">MID(C42,2,3)</f>
        <v>031</v>
      </c>
      <c r="E42" s="15">
        <v>83.41</v>
      </c>
      <c r="F42" s="18">
        <v>89</v>
      </c>
      <c r="G42" s="16">
        <f aca="true" t="shared" si="4" ref="G42:G48">E42*0.6+F42*0.4</f>
        <v>85.646</v>
      </c>
      <c r="H42" s="19"/>
    </row>
    <row r="43" spans="1:8" s="1" customFormat="1" ht="15" customHeight="1">
      <c r="A43" s="13">
        <v>40</v>
      </c>
      <c r="B43" s="22" t="s">
        <v>88</v>
      </c>
      <c r="C43" s="22" t="s">
        <v>89</v>
      </c>
      <c r="D43" s="14" t="str">
        <f t="shared" si="3"/>
        <v>031</v>
      </c>
      <c r="E43" s="15">
        <v>79.68</v>
      </c>
      <c r="F43" s="18">
        <v>87.8</v>
      </c>
      <c r="G43" s="16">
        <f t="shared" si="4"/>
        <v>82.928</v>
      </c>
      <c r="H43" s="19"/>
    </row>
    <row r="44" spans="1:8" s="4" customFormat="1" ht="15" customHeight="1">
      <c r="A44" s="13">
        <v>41</v>
      </c>
      <c r="B44" s="22" t="s">
        <v>90</v>
      </c>
      <c r="C44" s="22" t="s">
        <v>91</v>
      </c>
      <c r="D44" s="14" t="str">
        <f t="shared" si="3"/>
        <v>031</v>
      </c>
      <c r="E44" s="15">
        <v>76.26</v>
      </c>
      <c r="F44" s="18">
        <v>88.4</v>
      </c>
      <c r="G44" s="16">
        <f t="shared" si="4"/>
        <v>81.11600000000001</v>
      </c>
      <c r="H44" s="19" t="s">
        <v>55</v>
      </c>
    </row>
    <row r="45" spans="1:8" s="1" customFormat="1" ht="15" customHeight="1">
      <c r="A45" s="13">
        <v>42</v>
      </c>
      <c r="B45" s="22" t="s">
        <v>92</v>
      </c>
      <c r="C45" s="22" t="s">
        <v>93</v>
      </c>
      <c r="D45" s="14" t="str">
        <f t="shared" si="3"/>
        <v>033</v>
      </c>
      <c r="E45" s="15">
        <v>88.13</v>
      </c>
      <c r="F45" s="18">
        <v>87.2</v>
      </c>
      <c r="G45" s="16">
        <f t="shared" si="4"/>
        <v>87.758</v>
      </c>
      <c r="H45" s="19"/>
    </row>
    <row r="46" spans="1:8" s="1" customFormat="1" ht="15" customHeight="1">
      <c r="A46" s="13">
        <v>43</v>
      </c>
      <c r="B46" s="22" t="s">
        <v>94</v>
      </c>
      <c r="C46" s="22" t="s">
        <v>95</v>
      </c>
      <c r="D46" s="14" t="str">
        <f t="shared" si="3"/>
        <v>033</v>
      </c>
      <c r="E46" s="15">
        <v>84.11</v>
      </c>
      <c r="F46" s="18">
        <v>89.4</v>
      </c>
      <c r="G46" s="16">
        <f t="shared" si="4"/>
        <v>86.226</v>
      </c>
      <c r="H46" s="19"/>
    </row>
    <row r="47" spans="1:8" s="1" customFormat="1" ht="15" customHeight="1">
      <c r="A47" s="13">
        <v>44</v>
      </c>
      <c r="B47" s="22" t="s">
        <v>96</v>
      </c>
      <c r="C47" s="22" t="s">
        <v>97</v>
      </c>
      <c r="D47" s="14" t="str">
        <f t="shared" si="3"/>
        <v>034</v>
      </c>
      <c r="E47" s="15">
        <v>79.35</v>
      </c>
      <c r="F47" s="18">
        <v>90.8</v>
      </c>
      <c r="G47" s="16">
        <f t="shared" si="4"/>
        <v>83.92999999999999</v>
      </c>
      <c r="H47" s="19"/>
    </row>
    <row r="48" spans="1:8" s="5" customFormat="1" ht="15" customHeight="1">
      <c r="A48" s="13">
        <v>45</v>
      </c>
      <c r="B48" s="22" t="s">
        <v>98</v>
      </c>
      <c r="C48" s="22" t="s">
        <v>99</v>
      </c>
      <c r="D48" s="14" t="str">
        <f t="shared" si="3"/>
        <v>034</v>
      </c>
      <c r="E48" s="15">
        <v>76.61</v>
      </c>
      <c r="F48" s="18">
        <v>88.6</v>
      </c>
      <c r="G48" s="16">
        <f t="shared" si="4"/>
        <v>81.406</v>
      </c>
      <c r="H48" s="19"/>
    </row>
    <row r="49" spans="1:8" s="1" customFormat="1" ht="15" customHeight="1">
      <c r="A49" s="13">
        <v>46</v>
      </c>
      <c r="B49" s="22" t="s">
        <v>100</v>
      </c>
      <c r="C49" s="22" t="s">
        <v>101</v>
      </c>
      <c r="D49" s="14" t="str">
        <f aca="true" t="shared" si="5" ref="D49:D55">MID(C49,2,3)</f>
        <v>036</v>
      </c>
      <c r="E49" s="15">
        <v>81.01</v>
      </c>
      <c r="F49" s="16">
        <v>87</v>
      </c>
      <c r="G49" s="16">
        <f aca="true" t="shared" si="6" ref="G49:G55">E49*0.6+F49*0.4</f>
        <v>83.406</v>
      </c>
      <c r="H49" s="19"/>
    </row>
    <row r="50" spans="1:8" s="1" customFormat="1" ht="15" customHeight="1">
      <c r="A50" s="13">
        <v>47</v>
      </c>
      <c r="B50" s="22" t="s">
        <v>102</v>
      </c>
      <c r="C50" s="22" t="s">
        <v>103</v>
      </c>
      <c r="D50" s="14" t="str">
        <f t="shared" si="5"/>
        <v>037</v>
      </c>
      <c r="E50" s="15">
        <v>84.08</v>
      </c>
      <c r="F50" s="16">
        <v>85</v>
      </c>
      <c r="G50" s="16">
        <f t="shared" si="6"/>
        <v>84.44800000000001</v>
      </c>
      <c r="H50" s="19"/>
    </row>
    <row r="51" spans="1:8" s="1" customFormat="1" ht="15" customHeight="1">
      <c r="A51" s="13">
        <v>48</v>
      </c>
      <c r="B51" s="22" t="s">
        <v>104</v>
      </c>
      <c r="C51" s="22" t="s">
        <v>105</v>
      </c>
      <c r="D51" s="14" t="str">
        <f t="shared" si="5"/>
        <v>038</v>
      </c>
      <c r="E51" s="15">
        <v>76.6</v>
      </c>
      <c r="F51" s="18">
        <v>85.4</v>
      </c>
      <c r="G51" s="16">
        <f t="shared" si="6"/>
        <v>80.12</v>
      </c>
      <c r="H51" s="19"/>
    </row>
    <row r="52" spans="1:8" s="3" customFormat="1" ht="15" customHeight="1">
      <c r="A52" s="13">
        <v>49</v>
      </c>
      <c r="B52" s="22" t="s">
        <v>106</v>
      </c>
      <c r="C52" s="22" t="s">
        <v>107</v>
      </c>
      <c r="D52" s="14" t="str">
        <f t="shared" si="5"/>
        <v>038</v>
      </c>
      <c r="E52" s="15">
        <v>66.49</v>
      </c>
      <c r="F52" s="18">
        <v>89.2</v>
      </c>
      <c r="G52" s="16">
        <f t="shared" si="6"/>
        <v>75.574</v>
      </c>
      <c r="H52" s="19"/>
    </row>
    <row r="53" spans="1:8" s="1" customFormat="1" ht="15" customHeight="1">
      <c r="A53" s="13">
        <v>50</v>
      </c>
      <c r="B53" s="22" t="s">
        <v>108</v>
      </c>
      <c r="C53" s="22" t="s">
        <v>109</v>
      </c>
      <c r="D53" s="14" t="str">
        <f t="shared" si="5"/>
        <v>039</v>
      </c>
      <c r="E53" s="15">
        <v>84.73</v>
      </c>
      <c r="F53" s="16">
        <v>88.4</v>
      </c>
      <c r="G53" s="16">
        <f t="shared" si="6"/>
        <v>86.19800000000001</v>
      </c>
      <c r="H53" s="19"/>
    </row>
    <row r="54" spans="1:8" s="1" customFormat="1" ht="15" customHeight="1">
      <c r="A54" s="13">
        <v>51</v>
      </c>
      <c r="B54" s="22" t="s">
        <v>110</v>
      </c>
      <c r="C54" s="22" t="s">
        <v>111</v>
      </c>
      <c r="D54" s="14" t="str">
        <f t="shared" si="5"/>
        <v>040</v>
      </c>
      <c r="E54" s="15">
        <v>93.25</v>
      </c>
      <c r="F54" s="16">
        <v>89</v>
      </c>
      <c r="G54" s="16">
        <f t="shared" si="6"/>
        <v>91.55</v>
      </c>
      <c r="H54" s="19"/>
    </row>
    <row r="55" spans="1:8" s="1" customFormat="1" ht="15" customHeight="1">
      <c r="A55" s="13">
        <v>52</v>
      </c>
      <c r="B55" s="22" t="s">
        <v>112</v>
      </c>
      <c r="C55" s="22" t="s">
        <v>113</v>
      </c>
      <c r="D55" s="14" t="str">
        <f t="shared" si="5"/>
        <v>041</v>
      </c>
      <c r="E55" s="15">
        <v>90.84</v>
      </c>
      <c r="F55" s="16">
        <v>89.2</v>
      </c>
      <c r="G55" s="16">
        <f t="shared" si="6"/>
        <v>90.184</v>
      </c>
      <c r="H55" s="19"/>
    </row>
    <row r="56" spans="1:8" s="1" customFormat="1" ht="15" customHeight="1">
      <c r="A56" s="13">
        <v>53</v>
      </c>
      <c r="B56" s="22" t="s">
        <v>114</v>
      </c>
      <c r="C56" s="22" t="s">
        <v>115</v>
      </c>
      <c r="D56" s="14" t="str">
        <f aca="true" t="shared" si="7" ref="D56:D78">MID(C56,2,3)</f>
        <v>042</v>
      </c>
      <c r="E56" s="15">
        <v>94.25</v>
      </c>
      <c r="F56" s="16">
        <v>91</v>
      </c>
      <c r="G56" s="16">
        <f aca="true" t="shared" si="8" ref="G56:G78">E56*0.6+F56*0.4</f>
        <v>92.94999999999999</v>
      </c>
      <c r="H56" s="19"/>
    </row>
    <row r="57" spans="1:8" s="1" customFormat="1" ht="15" customHeight="1">
      <c r="A57" s="13">
        <v>54</v>
      </c>
      <c r="B57" s="22" t="s">
        <v>116</v>
      </c>
      <c r="C57" s="22" t="s">
        <v>117</v>
      </c>
      <c r="D57" s="14" t="str">
        <f t="shared" si="7"/>
        <v>042</v>
      </c>
      <c r="E57" s="15">
        <v>92.56</v>
      </c>
      <c r="F57" s="16">
        <v>90.6</v>
      </c>
      <c r="G57" s="16">
        <f t="shared" si="8"/>
        <v>91.77600000000001</v>
      </c>
      <c r="H57" s="19"/>
    </row>
    <row r="58" spans="1:8" s="1" customFormat="1" ht="15" customHeight="1">
      <c r="A58" s="13">
        <v>55</v>
      </c>
      <c r="B58" s="22" t="s">
        <v>118</v>
      </c>
      <c r="C58" s="22" t="s">
        <v>119</v>
      </c>
      <c r="D58" s="14" t="str">
        <f t="shared" si="7"/>
        <v>042</v>
      </c>
      <c r="E58" s="15">
        <v>91.2</v>
      </c>
      <c r="F58" s="16">
        <v>91.8</v>
      </c>
      <c r="G58" s="16">
        <f t="shared" si="8"/>
        <v>91.44</v>
      </c>
      <c r="H58" s="19"/>
    </row>
    <row r="59" spans="1:8" s="1" customFormat="1" ht="15" customHeight="1">
      <c r="A59" s="13">
        <v>56</v>
      </c>
      <c r="B59" s="22" t="s">
        <v>120</v>
      </c>
      <c r="C59" s="22" t="s">
        <v>121</v>
      </c>
      <c r="D59" s="14" t="str">
        <f t="shared" si="7"/>
        <v>042</v>
      </c>
      <c r="E59" s="15">
        <v>92.23</v>
      </c>
      <c r="F59" s="16">
        <v>89.8</v>
      </c>
      <c r="G59" s="16">
        <f t="shared" si="8"/>
        <v>91.25800000000001</v>
      </c>
      <c r="H59" s="19"/>
    </row>
    <row r="60" spans="1:8" s="1" customFormat="1" ht="15" customHeight="1">
      <c r="A60" s="13">
        <v>57</v>
      </c>
      <c r="B60" s="22" t="s">
        <v>122</v>
      </c>
      <c r="C60" s="22" t="s">
        <v>123</v>
      </c>
      <c r="D60" s="14" t="str">
        <f t="shared" si="7"/>
        <v>042</v>
      </c>
      <c r="E60" s="15">
        <v>90.84</v>
      </c>
      <c r="F60" s="16">
        <v>91.2</v>
      </c>
      <c r="G60" s="16">
        <f t="shared" si="8"/>
        <v>90.98400000000001</v>
      </c>
      <c r="H60" s="19"/>
    </row>
    <row r="61" spans="1:8" s="1" customFormat="1" ht="15" customHeight="1">
      <c r="A61" s="13">
        <v>58</v>
      </c>
      <c r="B61" s="22" t="s">
        <v>124</v>
      </c>
      <c r="C61" s="22" t="s">
        <v>125</v>
      </c>
      <c r="D61" s="14" t="str">
        <f t="shared" si="7"/>
        <v>042</v>
      </c>
      <c r="E61" s="15">
        <v>91.24</v>
      </c>
      <c r="F61" s="16">
        <v>87.2</v>
      </c>
      <c r="G61" s="16">
        <f t="shared" si="8"/>
        <v>89.624</v>
      </c>
      <c r="H61" s="19"/>
    </row>
    <row r="62" spans="1:8" s="1" customFormat="1" ht="15" customHeight="1">
      <c r="A62" s="13">
        <v>59</v>
      </c>
      <c r="B62" s="22" t="s">
        <v>126</v>
      </c>
      <c r="C62" s="22" t="s">
        <v>127</v>
      </c>
      <c r="D62" s="14" t="str">
        <f t="shared" si="7"/>
        <v>042</v>
      </c>
      <c r="E62" s="15">
        <v>89.16</v>
      </c>
      <c r="F62" s="16">
        <v>90</v>
      </c>
      <c r="G62" s="16">
        <f t="shared" si="8"/>
        <v>89.496</v>
      </c>
      <c r="H62" s="19"/>
    </row>
    <row r="63" spans="1:8" s="1" customFormat="1" ht="15" customHeight="1">
      <c r="A63" s="13">
        <v>60</v>
      </c>
      <c r="B63" s="22" t="s">
        <v>128</v>
      </c>
      <c r="C63" s="22" t="s">
        <v>129</v>
      </c>
      <c r="D63" s="14" t="str">
        <f t="shared" si="7"/>
        <v>042</v>
      </c>
      <c r="E63" s="15">
        <v>88.82</v>
      </c>
      <c r="F63" s="16">
        <v>89.6</v>
      </c>
      <c r="G63" s="16">
        <f t="shared" si="8"/>
        <v>89.13199999999999</v>
      </c>
      <c r="H63" s="19"/>
    </row>
    <row r="64" spans="1:8" s="1" customFormat="1" ht="15" customHeight="1">
      <c r="A64" s="13">
        <v>61</v>
      </c>
      <c r="B64" s="22" t="s">
        <v>130</v>
      </c>
      <c r="C64" s="22" t="s">
        <v>131</v>
      </c>
      <c r="D64" s="14" t="str">
        <f t="shared" si="7"/>
        <v>042</v>
      </c>
      <c r="E64" s="15">
        <v>87.45</v>
      </c>
      <c r="F64" s="16">
        <v>91.2</v>
      </c>
      <c r="G64" s="16">
        <f t="shared" si="8"/>
        <v>88.95</v>
      </c>
      <c r="H64" s="19"/>
    </row>
    <row r="65" spans="1:8" s="1" customFormat="1" ht="15" customHeight="1">
      <c r="A65" s="13">
        <v>62</v>
      </c>
      <c r="B65" s="22" t="s">
        <v>132</v>
      </c>
      <c r="C65" s="22" t="s">
        <v>133</v>
      </c>
      <c r="D65" s="14" t="str">
        <f t="shared" si="7"/>
        <v>042</v>
      </c>
      <c r="E65" s="15">
        <v>86.81</v>
      </c>
      <c r="F65" s="16">
        <v>91.6</v>
      </c>
      <c r="G65" s="16">
        <f t="shared" si="8"/>
        <v>88.726</v>
      </c>
      <c r="H65" s="19"/>
    </row>
    <row r="66" spans="1:8" s="1" customFormat="1" ht="15" customHeight="1">
      <c r="A66" s="13">
        <v>63</v>
      </c>
      <c r="B66" s="22" t="s">
        <v>134</v>
      </c>
      <c r="C66" s="22" t="s">
        <v>135</v>
      </c>
      <c r="D66" s="14" t="str">
        <f t="shared" si="7"/>
        <v>042</v>
      </c>
      <c r="E66" s="15">
        <v>87.45</v>
      </c>
      <c r="F66" s="16">
        <v>90.2</v>
      </c>
      <c r="G66" s="16">
        <f t="shared" si="8"/>
        <v>88.55000000000001</v>
      </c>
      <c r="H66" s="19"/>
    </row>
    <row r="67" spans="1:8" s="1" customFormat="1" ht="15" customHeight="1">
      <c r="A67" s="13">
        <v>64</v>
      </c>
      <c r="B67" s="22" t="s">
        <v>136</v>
      </c>
      <c r="C67" s="22" t="s">
        <v>137</v>
      </c>
      <c r="D67" s="14" t="str">
        <f t="shared" si="7"/>
        <v>042</v>
      </c>
      <c r="E67" s="15">
        <v>86.45</v>
      </c>
      <c r="F67" s="16">
        <v>89.8</v>
      </c>
      <c r="G67" s="16">
        <f t="shared" si="8"/>
        <v>87.78999999999999</v>
      </c>
      <c r="H67" s="19"/>
    </row>
    <row r="68" spans="1:8" s="1" customFormat="1" ht="15" customHeight="1">
      <c r="A68" s="13">
        <v>65</v>
      </c>
      <c r="B68" s="22" t="s">
        <v>138</v>
      </c>
      <c r="C68" s="22" t="s">
        <v>139</v>
      </c>
      <c r="D68" s="14" t="str">
        <f t="shared" si="7"/>
        <v>042</v>
      </c>
      <c r="E68" s="15">
        <v>85.1</v>
      </c>
      <c r="F68" s="16">
        <v>91.6</v>
      </c>
      <c r="G68" s="16">
        <f t="shared" si="8"/>
        <v>87.69999999999999</v>
      </c>
      <c r="H68" s="19"/>
    </row>
    <row r="69" spans="1:8" s="1" customFormat="1" ht="15" customHeight="1">
      <c r="A69" s="13">
        <v>66</v>
      </c>
      <c r="B69" s="22" t="s">
        <v>140</v>
      </c>
      <c r="C69" s="22" t="s">
        <v>141</v>
      </c>
      <c r="D69" s="14" t="str">
        <f t="shared" si="7"/>
        <v>042</v>
      </c>
      <c r="E69" s="15">
        <v>89.16</v>
      </c>
      <c r="F69" s="16">
        <v>85</v>
      </c>
      <c r="G69" s="16">
        <f t="shared" si="8"/>
        <v>87.496</v>
      </c>
      <c r="H69" s="19"/>
    </row>
    <row r="70" spans="1:8" s="1" customFormat="1" ht="15" customHeight="1">
      <c r="A70" s="13">
        <v>67</v>
      </c>
      <c r="B70" s="22" t="s">
        <v>142</v>
      </c>
      <c r="C70" s="22" t="s">
        <v>143</v>
      </c>
      <c r="D70" s="14" t="str">
        <f t="shared" si="7"/>
        <v>043</v>
      </c>
      <c r="E70" s="15">
        <v>84.08</v>
      </c>
      <c r="F70" s="18">
        <v>85.6</v>
      </c>
      <c r="G70" s="16">
        <f t="shared" si="8"/>
        <v>84.688</v>
      </c>
      <c r="H70" s="19"/>
    </row>
    <row r="71" spans="1:8" s="1" customFormat="1" ht="15" customHeight="1">
      <c r="A71" s="13">
        <v>68</v>
      </c>
      <c r="B71" s="22" t="s">
        <v>144</v>
      </c>
      <c r="C71" s="22" t="s">
        <v>145</v>
      </c>
      <c r="D71" s="14" t="str">
        <f t="shared" si="7"/>
        <v>044</v>
      </c>
      <c r="E71" s="15">
        <v>85.13</v>
      </c>
      <c r="F71" s="18">
        <v>87.8</v>
      </c>
      <c r="G71" s="16">
        <f t="shared" si="8"/>
        <v>86.198</v>
      </c>
      <c r="H71" s="19"/>
    </row>
    <row r="72" spans="1:8" s="1" customFormat="1" ht="15" customHeight="1">
      <c r="A72" s="13">
        <v>69</v>
      </c>
      <c r="B72" s="22" t="s">
        <v>146</v>
      </c>
      <c r="C72" s="22" t="s">
        <v>147</v>
      </c>
      <c r="D72" s="14" t="str">
        <f t="shared" si="7"/>
        <v>044</v>
      </c>
      <c r="E72" s="15">
        <v>83.07</v>
      </c>
      <c r="F72" s="18">
        <v>87</v>
      </c>
      <c r="G72" s="16">
        <f t="shared" si="8"/>
        <v>84.642</v>
      </c>
      <c r="H72" s="19"/>
    </row>
    <row r="73" spans="1:8" s="1" customFormat="1" ht="15" customHeight="1">
      <c r="A73" s="13">
        <v>70</v>
      </c>
      <c r="B73" s="22" t="s">
        <v>148</v>
      </c>
      <c r="C73" s="22" t="s">
        <v>149</v>
      </c>
      <c r="D73" s="14" t="str">
        <f t="shared" si="7"/>
        <v>045</v>
      </c>
      <c r="E73" s="15">
        <v>87.12</v>
      </c>
      <c r="F73" s="18">
        <v>90.6</v>
      </c>
      <c r="G73" s="16">
        <f t="shared" si="8"/>
        <v>88.512</v>
      </c>
      <c r="H73" s="19"/>
    </row>
    <row r="74" spans="1:8" s="1" customFormat="1" ht="15" customHeight="1">
      <c r="A74" s="13">
        <v>71</v>
      </c>
      <c r="B74" s="22" t="s">
        <v>150</v>
      </c>
      <c r="C74" s="22" t="s">
        <v>151</v>
      </c>
      <c r="D74" s="14" t="str">
        <f t="shared" si="7"/>
        <v>046</v>
      </c>
      <c r="E74" s="15">
        <v>85.06</v>
      </c>
      <c r="F74" s="18">
        <v>91</v>
      </c>
      <c r="G74" s="16">
        <f t="shared" si="8"/>
        <v>87.436</v>
      </c>
      <c r="H74" s="19"/>
    </row>
    <row r="75" spans="1:8" s="1" customFormat="1" ht="15" customHeight="1">
      <c r="A75" s="13">
        <v>72</v>
      </c>
      <c r="B75" s="22" t="s">
        <v>152</v>
      </c>
      <c r="C75" s="22" t="s">
        <v>153</v>
      </c>
      <c r="D75" s="14" t="str">
        <f t="shared" si="7"/>
        <v>048</v>
      </c>
      <c r="E75" s="15">
        <v>76.97</v>
      </c>
      <c r="F75" s="16">
        <v>91.4</v>
      </c>
      <c r="G75" s="16">
        <f t="shared" si="8"/>
        <v>82.74199999999999</v>
      </c>
      <c r="H75" s="19"/>
    </row>
    <row r="76" spans="1:8" s="1" customFormat="1" ht="15" customHeight="1">
      <c r="A76" s="13">
        <v>73</v>
      </c>
      <c r="B76" s="22" t="s">
        <v>154</v>
      </c>
      <c r="C76" s="22" t="s">
        <v>155</v>
      </c>
      <c r="D76" s="14" t="str">
        <f t="shared" si="7"/>
        <v>048</v>
      </c>
      <c r="E76" s="15">
        <v>68.79</v>
      </c>
      <c r="F76" s="16">
        <v>89.4</v>
      </c>
      <c r="G76" s="16">
        <f t="shared" si="8"/>
        <v>77.034</v>
      </c>
      <c r="H76" s="19"/>
    </row>
    <row r="77" spans="1:8" s="1" customFormat="1" ht="15" customHeight="1">
      <c r="A77" s="13">
        <v>74</v>
      </c>
      <c r="B77" s="22" t="s">
        <v>156</v>
      </c>
      <c r="C77" s="22" t="s">
        <v>157</v>
      </c>
      <c r="D77" s="14" t="str">
        <f t="shared" si="7"/>
        <v>049</v>
      </c>
      <c r="E77" s="15">
        <v>88.13</v>
      </c>
      <c r="F77" s="16">
        <v>87</v>
      </c>
      <c r="G77" s="16">
        <f t="shared" si="8"/>
        <v>87.678</v>
      </c>
      <c r="H77" s="19"/>
    </row>
    <row r="78" spans="1:8" s="1" customFormat="1" ht="15" customHeight="1">
      <c r="A78" s="13">
        <v>75</v>
      </c>
      <c r="B78" s="22" t="s">
        <v>158</v>
      </c>
      <c r="C78" s="22" t="s">
        <v>159</v>
      </c>
      <c r="D78" s="14" t="str">
        <f t="shared" si="7"/>
        <v>051</v>
      </c>
      <c r="E78" s="15">
        <v>61.01</v>
      </c>
      <c r="F78" s="18">
        <v>84.8</v>
      </c>
      <c r="G78" s="16">
        <f t="shared" si="8"/>
        <v>70.526</v>
      </c>
      <c r="H78" s="19"/>
    </row>
    <row r="79" spans="1:8" s="1" customFormat="1" ht="15" customHeight="1">
      <c r="A79" s="13">
        <v>76</v>
      </c>
      <c r="B79" s="22" t="s">
        <v>160</v>
      </c>
      <c r="C79" s="22" t="s">
        <v>161</v>
      </c>
      <c r="D79" s="14" t="str">
        <f aca="true" t="shared" si="9" ref="D79:D90">MID(C79,2,3)</f>
        <v>052</v>
      </c>
      <c r="E79" s="15">
        <v>89.51</v>
      </c>
      <c r="F79" s="16">
        <v>91.8</v>
      </c>
      <c r="G79" s="16">
        <f aca="true" t="shared" si="10" ref="G79:G90">E79*0.6+F79*0.4</f>
        <v>90.426</v>
      </c>
      <c r="H79" s="19"/>
    </row>
    <row r="80" spans="1:8" s="1" customFormat="1" ht="15" customHeight="1">
      <c r="A80" s="13">
        <v>77</v>
      </c>
      <c r="B80" s="22" t="s">
        <v>162</v>
      </c>
      <c r="C80" s="22" t="s">
        <v>163</v>
      </c>
      <c r="D80" s="14" t="str">
        <f t="shared" si="9"/>
        <v>052</v>
      </c>
      <c r="E80" s="15">
        <v>90.54</v>
      </c>
      <c r="F80" s="16">
        <v>90.2</v>
      </c>
      <c r="G80" s="16">
        <f t="shared" si="10"/>
        <v>90.40400000000001</v>
      </c>
      <c r="H80" s="19"/>
    </row>
    <row r="81" spans="1:8" s="1" customFormat="1" ht="15" customHeight="1">
      <c r="A81" s="13">
        <v>78</v>
      </c>
      <c r="B81" s="22" t="s">
        <v>164</v>
      </c>
      <c r="C81" s="22" t="s">
        <v>165</v>
      </c>
      <c r="D81" s="14" t="str">
        <f t="shared" si="9"/>
        <v>052</v>
      </c>
      <c r="E81" s="15">
        <v>83.73</v>
      </c>
      <c r="F81" s="16">
        <v>91.4</v>
      </c>
      <c r="G81" s="16">
        <f t="shared" si="10"/>
        <v>86.798</v>
      </c>
      <c r="H81" s="19"/>
    </row>
    <row r="82" spans="1:8" s="1" customFormat="1" ht="15" customHeight="1">
      <c r="A82" s="13">
        <v>79</v>
      </c>
      <c r="B82" s="22" t="s">
        <v>166</v>
      </c>
      <c r="C82" s="22" t="s">
        <v>167</v>
      </c>
      <c r="D82" s="14" t="str">
        <f t="shared" si="9"/>
        <v>052</v>
      </c>
      <c r="E82" s="15">
        <v>85.12</v>
      </c>
      <c r="F82" s="16">
        <v>88.2</v>
      </c>
      <c r="G82" s="16">
        <f t="shared" si="10"/>
        <v>86.352</v>
      </c>
      <c r="H82" s="19"/>
    </row>
    <row r="83" spans="1:8" s="1" customFormat="1" ht="15" customHeight="1">
      <c r="A83" s="13">
        <v>80</v>
      </c>
      <c r="B83" s="22" t="s">
        <v>168</v>
      </c>
      <c r="C83" s="22" t="s">
        <v>169</v>
      </c>
      <c r="D83" s="14" t="str">
        <f t="shared" si="9"/>
        <v>052</v>
      </c>
      <c r="E83" s="15">
        <v>86.14</v>
      </c>
      <c r="F83" s="16">
        <v>83.8</v>
      </c>
      <c r="G83" s="16">
        <f t="shared" si="10"/>
        <v>85.20400000000001</v>
      </c>
      <c r="H83" s="19"/>
    </row>
    <row r="84" spans="1:8" s="1" customFormat="1" ht="15" customHeight="1">
      <c r="A84" s="13">
        <v>81</v>
      </c>
      <c r="B84" s="22" t="s">
        <v>170</v>
      </c>
      <c r="C84" s="22" t="s">
        <v>171</v>
      </c>
      <c r="D84" s="14" t="str">
        <f t="shared" si="9"/>
        <v>052</v>
      </c>
      <c r="E84" s="15">
        <v>83.75</v>
      </c>
      <c r="F84" s="16">
        <v>87</v>
      </c>
      <c r="G84" s="16">
        <f t="shared" si="10"/>
        <v>85.05000000000001</v>
      </c>
      <c r="H84" s="19"/>
    </row>
    <row r="85" spans="1:8" s="1" customFormat="1" ht="15" customHeight="1">
      <c r="A85" s="13">
        <v>82</v>
      </c>
      <c r="B85" s="22" t="s">
        <v>172</v>
      </c>
      <c r="C85" s="22" t="s">
        <v>173</v>
      </c>
      <c r="D85" s="14" t="str">
        <f t="shared" si="9"/>
        <v>054</v>
      </c>
      <c r="E85" s="15">
        <v>82.7</v>
      </c>
      <c r="F85" s="16">
        <v>85</v>
      </c>
      <c r="G85" s="16">
        <f t="shared" si="10"/>
        <v>83.62</v>
      </c>
      <c r="H85" s="19"/>
    </row>
    <row r="86" spans="1:8" s="1" customFormat="1" ht="15" customHeight="1">
      <c r="A86" s="13">
        <v>83</v>
      </c>
      <c r="B86" s="22" t="s">
        <v>174</v>
      </c>
      <c r="C86" s="22" t="s">
        <v>175</v>
      </c>
      <c r="D86" s="14" t="str">
        <f t="shared" si="9"/>
        <v>055</v>
      </c>
      <c r="E86" s="15">
        <v>89.52</v>
      </c>
      <c r="F86" s="16">
        <v>89.8</v>
      </c>
      <c r="G86" s="16">
        <f t="shared" si="10"/>
        <v>89.632</v>
      </c>
      <c r="H86" s="19"/>
    </row>
    <row r="87" spans="1:8" s="1" customFormat="1" ht="15" customHeight="1">
      <c r="A87" s="13">
        <v>84</v>
      </c>
      <c r="B87" s="22" t="s">
        <v>176</v>
      </c>
      <c r="C87" s="22" t="s">
        <v>177</v>
      </c>
      <c r="D87" s="14" t="str">
        <f t="shared" si="9"/>
        <v>055</v>
      </c>
      <c r="E87" s="15">
        <v>81.36</v>
      </c>
      <c r="F87" s="16">
        <v>89.4</v>
      </c>
      <c r="G87" s="16">
        <f t="shared" si="10"/>
        <v>84.576</v>
      </c>
      <c r="H87" s="19"/>
    </row>
    <row r="88" spans="1:8" s="1" customFormat="1" ht="15" customHeight="1">
      <c r="A88" s="13">
        <v>85</v>
      </c>
      <c r="B88" s="22" t="s">
        <v>178</v>
      </c>
      <c r="C88" s="22" t="s">
        <v>179</v>
      </c>
      <c r="D88" s="14" t="str">
        <f t="shared" si="9"/>
        <v>055</v>
      </c>
      <c r="E88" s="15">
        <v>79.99</v>
      </c>
      <c r="F88" s="16">
        <v>90.8</v>
      </c>
      <c r="G88" s="16">
        <f t="shared" si="10"/>
        <v>84.314</v>
      </c>
      <c r="H88" s="19"/>
    </row>
    <row r="89" spans="1:8" s="1" customFormat="1" ht="15" customHeight="1">
      <c r="A89" s="13">
        <v>86</v>
      </c>
      <c r="B89" s="22" t="s">
        <v>180</v>
      </c>
      <c r="C89" s="22" t="s">
        <v>181</v>
      </c>
      <c r="D89" s="14" t="str">
        <f t="shared" si="9"/>
        <v>055</v>
      </c>
      <c r="E89" s="15">
        <v>81.35</v>
      </c>
      <c r="F89" s="16">
        <v>86</v>
      </c>
      <c r="G89" s="16">
        <f t="shared" si="10"/>
        <v>83.21</v>
      </c>
      <c r="H89" s="19"/>
    </row>
    <row r="90" spans="1:8" s="1" customFormat="1" ht="15" customHeight="1">
      <c r="A90" s="13">
        <v>87</v>
      </c>
      <c r="B90" s="22" t="s">
        <v>182</v>
      </c>
      <c r="C90" s="22" t="s">
        <v>183</v>
      </c>
      <c r="D90" s="14" t="str">
        <f t="shared" si="9"/>
        <v>056</v>
      </c>
      <c r="E90" s="15">
        <v>73.22</v>
      </c>
      <c r="F90" s="16">
        <v>90.4</v>
      </c>
      <c r="G90" s="16">
        <f t="shared" si="10"/>
        <v>80.092</v>
      </c>
      <c r="H90" s="19"/>
    </row>
    <row r="91" spans="1:8" s="1" customFormat="1" ht="15" customHeight="1">
      <c r="A91" s="13">
        <v>88</v>
      </c>
      <c r="B91" s="22" t="s">
        <v>184</v>
      </c>
      <c r="C91" s="22" t="s">
        <v>185</v>
      </c>
      <c r="D91" s="14" t="str">
        <f aca="true" t="shared" si="11" ref="D91:D116">MID(C91,2,3)</f>
        <v>058</v>
      </c>
      <c r="E91" s="15">
        <v>79.3</v>
      </c>
      <c r="F91" s="16">
        <v>91.2</v>
      </c>
      <c r="G91" s="16">
        <f aca="true" t="shared" si="12" ref="G91:G116">E91*0.6+F91*0.4</f>
        <v>84.06</v>
      </c>
      <c r="H91" s="19"/>
    </row>
    <row r="92" spans="1:8" s="1" customFormat="1" ht="15" customHeight="1">
      <c r="A92" s="13">
        <v>89</v>
      </c>
      <c r="B92" s="22" t="s">
        <v>186</v>
      </c>
      <c r="C92" s="22" t="s">
        <v>187</v>
      </c>
      <c r="D92" s="14" t="str">
        <f t="shared" si="11"/>
        <v>059</v>
      </c>
      <c r="E92" s="15">
        <v>90.87</v>
      </c>
      <c r="F92" s="16">
        <v>90.02942918974188</v>
      </c>
      <c r="G92" s="16">
        <f t="shared" si="12"/>
        <v>90.53377167589676</v>
      </c>
      <c r="H92" s="19"/>
    </row>
    <row r="93" spans="1:8" s="1" customFormat="1" ht="15" customHeight="1">
      <c r="A93" s="13">
        <v>90</v>
      </c>
      <c r="B93" s="22" t="s">
        <v>188</v>
      </c>
      <c r="C93" s="22" t="s">
        <v>189</v>
      </c>
      <c r="D93" s="14" t="str">
        <f t="shared" si="11"/>
        <v>059</v>
      </c>
      <c r="E93" s="15">
        <v>90.15</v>
      </c>
      <c r="F93" s="16">
        <v>89.92</v>
      </c>
      <c r="G93" s="16">
        <f t="shared" si="12"/>
        <v>90.058</v>
      </c>
      <c r="H93" s="19"/>
    </row>
    <row r="94" spans="1:8" s="1" customFormat="1" ht="15" customHeight="1">
      <c r="A94" s="13">
        <v>91</v>
      </c>
      <c r="B94" s="22" t="s">
        <v>190</v>
      </c>
      <c r="C94" s="22" t="s">
        <v>191</v>
      </c>
      <c r="D94" s="14" t="str">
        <f t="shared" si="11"/>
        <v>059</v>
      </c>
      <c r="E94" s="15">
        <v>91.21</v>
      </c>
      <c r="F94" s="16">
        <v>87.95</v>
      </c>
      <c r="G94" s="16">
        <f t="shared" si="12"/>
        <v>89.90599999999999</v>
      </c>
      <c r="H94" s="19"/>
    </row>
    <row r="95" spans="1:8" s="1" customFormat="1" ht="15" customHeight="1">
      <c r="A95" s="13">
        <v>92</v>
      </c>
      <c r="B95" s="22" t="s">
        <v>192</v>
      </c>
      <c r="C95" s="22" t="s">
        <v>193</v>
      </c>
      <c r="D95" s="14" t="str">
        <f t="shared" si="11"/>
        <v>059</v>
      </c>
      <c r="E95" s="15">
        <v>88.8</v>
      </c>
      <c r="F95" s="16">
        <v>89.26</v>
      </c>
      <c r="G95" s="16">
        <f t="shared" si="12"/>
        <v>88.984</v>
      </c>
      <c r="H95" s="19"/>
    </row>
    <row r="96" spans="1:8" s="1" customFormat="1" ht="15" customHeight="1">
      <c r="A96" s="13">
        <v>93</v>
      </c>
      <c r="B96" s="22" t="s">
        <v>194</v>
      </c>
      <c r="C96" s="22" t="s">
        <v>195</v>
      </c>
      <c r="D96" s="14" t="str">
        <f t="shared" si="11"/>
        <v>059</v>
      </c>
      <c r="E96" s="15">
        <v>88.81</v>
      </c>
      <c r="F96" s="16">
        <v>89.12420316219136</v>
      </c>
      <c r="G96" s="16">
        <f t="shared" si="12"/>
        <v>88.93568126487655</v>
      </c>
      <c r="H96" s="19"/>
    </row>
    <row r="97" spans="1:8" s="1" customFormat="1" ht="15" customHeight="1">
      <c r="A97" s="13">
        <v>94</v>
      </c>
      <c r="B97" s="22" t="s">
        <v>196</v>
      </c>
      <c r="C97" s="22" t="s">
        <v>197</v>
      </c>
      <c r="D97" s="14" t="str">
        <f t="shared" si="11"/>
        <v>059</v>
      </c>
      <c r="E97" s="15">
        <v>87.46</v>
      </c>
      <c r="F97" s="16">
        <v>89.92</v>
      </c>
      <c r="G97" s="16">
        <f t="shared" si="12"/>
        <v>88.44399999999999</v>
      </c>
      <c r="H97" s="19"/>
    </row>
    <row r="98" spans="1:8" s="1" customFormat="1" ht="15" customHeight="1">
      <c r="A98" s="13">
        <v>95</v>
      </c>
      <c r="B98" s="22" t="s">
        <v>198</v>
      </c>
      <c r="C98" s="22" t="s">
        <v>199</v>
      </c>
      <c r="D98" s="14" t="str">
        <f t="shared" si="11"/>
        <v>059</v>
      </c>
      <c r="E98" s="15">
        <v>89.48</v>
      </c>
      <c r="F98" s="16">
        <v>86.3</v>
      </c>
      <c r="G98" s="16">
        <f t="shared" si="12"/>
        <v>88.208</v>
      </c>
      <c r="H98" s="19"/>
    </row>
    <row r="99" spans="1:8" s="1" customFormat="1" ht="15" customHeight="1">
      <c r="A99" s="13">
        <v>96</v>
      </c>
      <c r="B99" s="22" t="s">
        <v>200</v>
      </c>
      <c r="C99" s="22" t="s">
        <v>201</v>
      </c>
      <c r="D99" s="14" t="str">
        <f t="shared" si="11"/>
        <v>059</v>
      </c>
      <c r="E99" s="15">
        <v>87.79</v>
      </c>
      <c r="F99" s="16">
        <v>88.61</v>
      </c>
      <c r="G99" s="16">
        <f t="shared" si="12"/>
        <v>88.118</v>
      </c>
      <c r="H99" s="19"/>
    </row>
    <row r="100" spans="1:8" s="1" customFormat="1" ht="15" customHeight="1">
      <c r="A100" s="13">
        <v>97</v>
      </c>
      <c r="B100" s="22" t="s">
        <v>202</v>
      </c>
      <c r="C100" s="22" t="s">
        <v>203</v>
      </c>
      <c r="D100" s="14" t="str">
        <f t="shared" si="11"/>
        <v>059</v>
      </c>
      <c r="E100" s="15">
        <v>88.15</v>
      </c>
      <c r="F100" s="16">
        <v>87.85976045704146</v>
      </c>
      <c r="G100" s="16">
        <f t="shared" si="12"/>
        <v>88.03390418281658</v>
      </c>
      <c r="H100" s="19"/>
    </row>
    <row r="101" spans="1:8" s="1" customFormat="1" ht="15" customHeight="1">
      <c r="A101" s="13">
        <v>98</v>
      </c>
      <c r="B101" s="22" t="s">
        <v>204</v>
      </c>
      <c r="C101" s="22" t="s">
        <v>205</v>
      </c>
      <c r="D101" s="14" t="str">
        <f t="shared" si="11"/>
        <v>059</v>
      </c>
      <c r="E101" s="15">
        <v>87.45</v>
      </c>
      <c r="F101" s="16">
        <v>88.69314314907209</v>
      </c>
      <c r="G101" s="16">
        <f t="shared" si="12"/>
        <v>87.94725725962883</v>
      </c>
      <c r="H101" s="19"/>
    </row>
    <row r="102" spans="1:8" s="1" customFormat="1" ht="15" customHeight="1">
      <c r="A102" s="13">
        <v>99</v>
      </c>
      <c r="B102" s="22" t="s">
        <v>198</v>
      </c>
      <c r="C102" s="22" t="s">
        <v>206</v>
      </c>
      <c r="D102" s="14" t="str">
        <f t="shared" si="11"/>
        <v>059</v>
      </c>
      <c r="E102" s="15">
        <v>86.76</v>
      </c>
      <c r="F102" s="16">
        <v>89.16730916350329</v>
      </c>
      <c r="G102" s="16">
        <f t="shared" si="12"/>
        <v>87.72292366540132</v>
      </c>
      <c r="H102" s="19"/>
    </row>
    <row r="103" spans="1:8" s="1" customFormat="1" ht="15" customHeight="1">
      <c r="A103" s="13">
        <v>100</v>
      </c>
      <c r="B103" s="22" t="s">
        <v>207</v>
      </c>
      <c r="C103" s="22" t="s">
        <v>208</v>
      </c>
      <c r="D103" s="14" t="str">
        <f t="shared" si="11"/>
        <v>059</v>
      </c>
      <c r="E103" s="15">
        <v>87.46</v>
      </c>
      <c r="F103" s="16">
        <v>88.08965913070507</v>
      </c>
      <c r="G103" s="16">
        <f t="shared" si="12"/>
        <v>87.71186365228202</v>
      </c>
      <c r="H103" s="19"/>
    </row>
    <row r="104" spans="1:8" s="1" customFormat="1" ht="15" customHeight="1">
      <c r="A104" s="13">
        <v>101</v>
      </c>
      <c r="B104" s="22" t="s">
        <v>209</v>
      </c>
      <c r="C104" s="22" t="s">
        <v>210</v>
      </c>
      <c r="D104" s="14" t="str">
        <f t="shared" si="11"/>
        <v>059</v>
      </c>
      <c r="E104" s="15">
        <v>86.45</v>
      </c>
      <c r="F104" s="16">
        <v>89.59</v>
      </c>
      <c r="G104" s="16">
        <f t="shared" si="12"/>
        <v>87.706</v>
      </c>
      <c r="H104" s="19"/>
    </row>
    <row r="105" spans="1:8" s="1" customFormat="1" ht="15" customHeight="1">
      <c r="A105" s="13">
        <v>102</v>
      </c>
      <c r="B105" s="22" t="s">
        <v>211</v>
      </c>
      <c r="C105" s="22" t="s">
        <v>212</v>
      </c>
      <c r="D105" s="14" t="str">
        <f t="shared" si="11"/>
        <v>059</v>
      </c>
      <c r="E105" s="15">
        <v>89.81</v>
      </c>
      <c r="F105" s="16">
        <v>84.03769500738375</v>
      </c>
      <c r="G105" s="16">
        <f t="shared" si="12"/>
        <v>87.5010780029535</v>
      </c>
      <c r="H105" s="19"/>
    </row>
    <row r="106" spans="1:8" s="1" customFormat="1" ht="15" customHeight="1">
      <c r="A106" s="13">
        <v>103</v>
      </c>
      <c r="B106" s="22" t="s">
        <v>213</v>
      </c>
      <c r="C106" s="22" t="s">
        <v>214</v>
      </c>
      <c r="D106" s="14" t="str">
        <f t="shared" si="11"/>
        <v>059</v>
      </c>
      <c r="E106" s="15">
        <v>85.44</v>
      </c>
      <c r="F106" s="16">
        <v>90.37427720023732</v>
      </c>
      <c r="G106" s="16">
        <f t="shared" si="12"/>
        <v>87.41371088009492</v>
      </c>
      <c r="H106" s="19"/>
    </row>
    <row r="107" spans="1:8" s="1" customFormat="1" ht="15" customHeight="1">
      <c r="A107" s="13">
        <v>104</v>
      </c>
      <c r="B107" s="22" t="s">
        <v>215</v>
      </c>
      <c r="C107" s="22" t="s">
        <v>216</v>
      </c>
      <c r="D107" s="14" t="str">
        <f t="shared" si="11"/>
        <v>059</v>
      </c>
      <c r="E107" s="15">
        <v>85.74</v>
      </c>
      <c r="F107" s="16">
        <v>89.92</v>
      </c>
      <c r="G107" s="16">
        <f t="shared" si="12"/>
        <v>87.412</v>
      </c>
      <c r="H107" s="19"/>
    </row>
    <row r="108" spans="1:8" s="1" customFormat="1" ht="15" customHeight="1">
      <c r="A108" s="13">
        <v>105</v>
      </c>
      <c r="B108" s="22" t="s">
        <v>217</v>
      </c>
      <c r="C108" s="22" t="s">
        <v>218</v>
      </c>
      <c r="D108" s="14" t="str">
        <f t="shared" si="11"/>
        <v>059</v>
      </c>
      <c r="E108" s="15">
        <v>86.44</v>
      </c>
      <c r="F108" s="16">
        <v>87.01200909790684</v>
      </c>
      <c r="G108" s="16">
        <f t="shared" si="12"/>
        <v>86.66880363916273</v>
      </c>
      <c r="H108" s="19"/>
    </row>
    <row r="109" spans="1:8" s="1" customFormat="1" ht="15" customHeight="1">
      <c r="A109" s="13">
        <v>106</v>
      </c>
      <c r="B109" s="22" t="s">
        <v>219</v>
      </c>
      <c r="C109" s="22" t="s">
        <v>220</v>
      </c>
      <c r="D109" s="14" t="str">
        <f t="shared" si="11"/>
        <v>059</v>
      </c>
      <c r="E109" s="15">
        <v>83.72</v>
      </c>
      <c r="F109" s="16">
        <v>90.91</v>
      </c>
      <c r="G109" s="16">
        <f t="shared" si="12"/>
        <v>86.596</v>
      </c>
      <c r="H109" s="19" t="s">
        <v>55</v>
      </c>
    </row>
    <row r="110" spans="1:8" s="1" customFormat="1" ht="15" customHeight="1">
      <c r="A110" s="13">
        <v>107</v>
      </c>
      <c r="B110" s="22" t="s">
        <v>221</v>
      </c>
      <c r="C110" s="22" t="s">
        <v>222</v>
      </c>
      <c r="D110" s="14" t="str">
        <f t="shared" si="11"/>
        <v>060</v>
      </c>
      <c r="E110" s="15">
        <v>92.88</v>
      </c>
      <c r="F110" s="16">
        <v>88.36289237641411</v>
      </c>
      <c r="G110" s="16">
        <f t="shared" si="12"/>
        <v>91.07315695056565</v>
      </c>
      <c r="H110" s="19"/>
    </row>
    <row r="111" spans="1:8" s="1" customFormat="1" ht="15" customHeight="1">
      <c r="A111" s="13">
        <v>108</v>
      </c>
      <c r="B111" s="22" t="s">
        <v>223</v>
      </c>
      <c r="C111" s="22" t="s">
        <v>224</v>
      </c>
      <c r="D111" s="14" t="str">
        <f t="shared" si="11"/>
        <v>060</v>
      </c>
      <c r="E111" s="15">
        <v>90.19</v>
      </c>
      <c r="F111" s="16">
        <v>91.394946367151</v>
      </c>
      <c r="G111" s="16">
        <f t="shared" si="12"/>
        <v>90.6719785468604</v>
      </c>
      <c r="H111" s="19"/>
    </row>
    <row r="112" spans="1:8" s="1" customFormat="1" ht="15" customHeight="1">
      <c r="A112" s="13">
        <v>109</v>
      </c>
      <c r="B112" s="22" t="s">
        <v>225</v>
      </c>
      <c r="C112" s="22" t="s">
        <v>226</v>
      </c>
      <c r="D112" s="14" t="str">
        <f t="shared" si="11"/>
        <v>060</v>
      </c>
      <c r="E112" s="15">
        <v>90.15</v>
      </c>
      <c r="F112" s="16">
        <v>91.394946367151</v>
      </c>
      <c r="G112" s="16">
        <f t="shared" si="12"/>
        <v>90.6479785468604</v>
      </c>
      <c r="H112" s="19"/>
    </row>
    <row r="113" spans="1:8" s="1" customFormat="1" ht="15" customHeight="1">
      <c r="A113" s="13">
        <v>110</v>
      </c>
      <c r="B113" s="22" t="s">
        <v>227</v>
      </c>
      <c r="C113" s="22" t="s">
        <v>228</v>
      </c>
      <c r="D113" s="14" t="str">
        <f t="shared" si="11"/>
        <v>060</v>
      </c>
      <c r="E113" s="15">
        <v>89.84</v>
      </c>
      <c r="F113" s="16">
        <v>90.45562588502536</v>
      </c>
      <c r="G113" s="16">
        <f t="shared" si="12"/>
        <v>90.08625035401015</v>
      </c>
      <c r="H113" s="19"/>
    </row>
    <row r="114" spans="1:8" s="1" customFormat="1" ht="15" customHeight="1">
      <c r="A114" s="13">
        <v>111</v>
      </c>
      <c r="B114" s="22" t="s">
        <v>229</v>
      </c>
      <c r="C114" s="22" t="s">
        <v>230</v>
      </c>
      <c r="D114" s="14" t="str">
        <f t="shared" si="11"/>
        <v>060</v>
      </c>
      <c r="E114" s="15">
        <v>89.14</v>
      </c>
      <c r="F114" s="16">
        <v>89.81583406406568</v>
      </c>
      <c r="G114" s="16">
        <f t="shared" si="12"/>
        <v>89.41033362562628</v>
      </c>
      <c r="H114" s="19"/>
    </row>
    <row r="115" spans="1:8" s="1" customFormat="1" ht="15" customHeight="1">
      <c r="A115" s="13">
        <v>112</v>
      </c>
      <c r="B115" s="22" t="s">
        <v>231</v>
      </c>
      <c r="C115" s="22" t="s">
        <v>232</v>
      </c>
      <c r="D115" s="14" t="str">
        <f t="shared" si="11"/>
        <v>060</v>
      </c>
      <c r="E115" s="15">
        <v>90.15</v>
      </c>
      <c r="F115" s="16">
        <v>87.66531454021037</v>
      </c>
      <c r="G115" s="16">
        <f t="shared" si="12"/>
        <v>89.15612581608416</v>
      </c>
      <c r="H115" s="19"/>
    </row>
    <row r="116" spans="1:8" s="1" customFormat="1" ht="15" customHeight="1">
      <c r="A116" s="13">
        <v>113</v>
      </c>
      <c r="B116" s="22" t="s">
        <v>233</v>
      </c>
      <c r="C116" s="22" t="s">
        <v>234</v>
      </c>
      <c r="D116" s="14" t="str">
        <f t="shared" si="11"/>
        <v>060</v>
      </c>
      <c r="E116" s="15">
        <v>87.15</v>
      </c>
      <c r="F116" s="16">
        <v>92.08330750283412</v>
      </c>
      <c r="G116" s="16">
        <f t="shared" si="12"/>
        <v>89.12332300113366</v>
      </c>
      <c r="H116" s="19"/>
    </row>
    <row r="117" spans="1:8" s="1" customFormat="1" ht="15" customHeight="1">
      <c r="A117" s="13">
        <v>114</v>
      </c>
      <c r="B117" s="22" t="s">
        <v>235</v>
      </c>
      <c r="C117" s="22" t="s">
        <v>236</v>
      </c>
      <c r="D117" s="14" t="str">
        <f aca="true" t="shared" si="13" ref="D117:D178">MID(C117,2,3)</f>
        <v>060</v>
      </c>
      <c r="E117" s="15">
        <v>87.43</v>
      </c>
      <c r="F117" s="16">
        <v>90.86857559945588</v>
      </c>
      <c r="G117" s="16">
        <f aca="true" t="shared" si="14" ref="G117:G131">E117*0.6+F117*0.4</f>
        <v>88.80543023978237</v>
      </c>
      <c r="H117" s="19"/>
    </row>
    <row r="118" spans="1:8" s="1" customFormat="1" ht="15" customHeight="1">
      <c r="A118" s="13">
        <v>115</v>
      </c>
      <c r="B118" s="22" t="s">
        <v>237</v>
      </c>
      <c r="C118" s="22" t="s">
        <v>238</v>
      </c>
      <c r="D118" s="14" t="str">
        <f t="shared" si="13"/>
        <v>060</v>
      </c>
      <c r="E118" s="15">
        <v>87.13</v>
      </c>
      <c r="F118" s="16">
        <v>91.04403252202091</v>
      </c>
      <c r="G118" s="16">
        <f t="shared" si="14"/>
        <v>88.69561300880837</v>
      </c>
      <c r="H118" s="19"/>
    </row>
    <row r="119" spans="1:8" s="1" customFormat="1" ht="15" customHeight="1">
      <c r="A119" s="13">
        <v>116</v>
      </c>
      <c r="B119" s="22" t="s">
        <v>239</v>
      </c>
      <c r="C119" s="22" t="s">
        <v>240</v>
      </c>
      <c r="D119" s="14" t="str">
        <f t="shared" si="13"/>
        <v>060</v>
      </c>
      <c r="E119" s="15">
        <v>86.44</v>
      </c>
      <c r="F119" s="16">
        <v>90.86857559945588</v>
      </c>
      <c r="G119" s="16">
        <f t="shared" si="14"/>
        <v>88.21143023978235</v>
      </c>
      <c r="H119" s="19"/>
    </row>
    <row r="120" spans="1:8" s="1" customFormat="1" ht="15" customHeight="1">
      <c r="A120" s="13">
        <v>117</v>
      </c>
      <c r="B120" s="22" t="s">
        <v>241</v>
      </c>
      <c r="C120" s="22" t="s">
        <v>242</v>
      </c>
      <c r="D120" s="14" t="str">
        <f t="shared" si="13"/>
        <v>060</v>
      </c>
      <c r="E120" s="15">
        <v>85.77</v>
      </c>
      <c r="F120" s="16">
        <v>90.68815183042662</v>
      </c>
      <c r="G120" s="16">
        <f t="shared" si="14"/>
        <v>87.73726073217065</v>
      </c>
      <c r="H120" s="19"/>
    </row>
    <row r="121" spans="1:8" s="1" customFormat="1" ht="15" customHeight="1">
      <c r="A121" s="13">
        <v>118</v>
      </c>
      <c r="B121" s="22" t="s">
        <v>243</v>
      </c>
      <c r="C121" s="22" t="s">
        <v>244</v>
      </c>
      <c r="D121" s="14" t="str">
        <f t="shared" si="13"/>
        <v>060</v>
      </c>
      <c r="E121" s="15">
        <v>87.11</v>
      </c>
      <c r="F121" s="16">
        <v>88.13036643101286</v>
      </c>
      <c r="G121" s="16">
        <f t="shared" si="14"/>
        <v>87.51814657240514</v>
      </c>
      <c r="H121" s="19"/>
    </row>
    <row r="122" spans="1:8" s="1" customFormat="1" ht="15" customHeight="1">
      <c r="A122" s="13">
        <v>119</v>
      </c>
      <c r="B122" s="22" t="s">
        <v>245</v>
      </c>
      <c r="C122" s="22" t="s">
        <v>246</v>
      </c>
      <c r="D122" s="14" t="str">
        <f t="shared" si="13"/>
        <v>060</v>
      </c>
      <c r="E122" s="15">
        <v>84.71</v>
      </c>
      <c r="F122" s="16">
        <v>91.6182556120316</v>
      </c>
      <c r="G122" s="16">
        <f t="shared" si="14"/>
        <v>87.47330224481263</v>
      </c>
      <c r="H122" s="19"/>
    </row>
    <row r="123" spans="1:8" s="1" customFormat="1" ht="15" customHeight="1">
      <c r="A123" s="13">
        <v>120</v>
      </c>
      <c r="B123" s="22" t="s">
        <v>247</v>
      </c>
      <c r="C123" s="22" t="s">
        <v>248</v>
      </c>
      <c r="D123" s="14" t="str">
        <f t="shared" si="13"/>
        <v>060</v>
      </c>
      <c r="E123" s="15">
        <v>84.71</v>
      </c>
      <c r="F123" s="16">
        <v>91.57040328971603</v>
      </c>
      <c r="G123" s="16">
        <f t="shared" si="14"/>
        <v>87.45416131588641</v>
      </c>
      <c r="H123" s="19"/>
    </row>
    <row r="124" spans="1:8" s="1" customFormat="1" ht="15" customHeight="1">
      <c r="A124" s="13">
        <v>121</v>
      </c>
      <c r="B124" s="22" t="s">
        <v>249</v>
      </c>
      <c r="C124" s="22" t="s">
        <v>250</v>
      </c>
      <c r="D124" s="14" t="str">
        <f t="shared" si="13"/>
        <v>060</v>
      </c>
      <c r="E124" s="15">
        <v>85.74</v>
      </c>
      <c r="F124" s="16">
        <v>89.99129098663072</v>
      </c>
      <c r="G124" s="16">
        <f t="shared" si="14"/>
        <v>87.44051639465229</v>
      </c>
      <c r="H124" s="19"/>
    </row>
    <row r="125" spans="1:8" s="1" customFormat="1" ht="15" customHeight="1">
      <c r="A125" s="13">
        <v>122</v>
      </c>
      <c r="B125" s="22" t="s">
        <v>251</v>
      </c>
      <c r="C125" s="22" t="s">
        <v>252</v>
      </c>
      <c r="D125" s="14" t="str">
        <f t="shared" si="13"/>
        <v>060</v>
      </c>
      <c r="E125" s="15">
        <v>82.36</v>
      </c>
      <c r="F125" s="16">
        <v>93.71098912064285</v>
      </c>
      <c r="G125" s="16">
        <f t="shared" si="14"/>
        <v>86.90039564825713</v>
      </c>
      <c r="H125" s="19"/>
    </row>
    <row r="126" spans="1:8" s="1" customFormat="1" ht="15" customHeight="1">
      <c r="A126" s="13">
        <v>123</v>
      </c>
      <c r="B126" s="22" t="s">
        <v>253</v>
      </c>
      <c r="C126" s="22" t="s">
        <v>254</v>
      </c>
      <c r="D126" s="14" t="str">
        <f t="shared" si="13"/>
        <v>060</v>
      </c>
      <c r="E126" s="15">
        <v>82.71</v>
      </c>
      <c r="F126" s="16">
        <v>92.78088533903787</v>
      </c>
      <c r="G126" s="16">
        <f t="shared" si="14"/>
        <v>86.73835413561514</v>
      </c>
      <c r="H126" s="19"/>
    </row>
    <row r="127" spans="1:8" s="1" customFormat="1" ht="15" customHeight="1">
      <c r="A127" s="13">
        <v>124</v>
      </c>
      <c r="B127" s="22" t="s">
        <v>255</v>
      </c>
      <c r="C127" s="22" t="s">
        <v>256</v>
      </c>
      <c r="D127" s="14" t="str">
        <f t="shared" si="13"/>
        <v>060</v>
      </c>
      <c r="E127" s="15">
        <v>83.73</v>
      </c>
      <c r="F127" s="16">
        <v>90.92067777582787</v>
      </c>
      <c r="G127" s="16">
        <f t="shared" si="14"/>
        <v>86.60627111033115</v>
      </c>
      <c r="H127" s="19"/>
    </row>
    <row r="128" spans="1:8" s="1" customFormat="1" ht="15" customHeight="1">
      <c r="A128" s="13">
        <v>125</v>
      </c>
      <c r="B128" s="22" t="s">
        <v>257</v>
      </c>
      <c r="C128" s="22" t="s">
        <v>258</v>
      </c>
      <c r="D128" s="14" t="str">
        <f t="shared" si="13"/>
        <v>060</v>
      </c>
      <c r="E128" s="15">
        <v>83.03</v>
      </c>
      <c r="F128" s="16">
        <v>91.6182556120316</v>
      </c>
      <c r="G128" s="16">
        <f t="shared" si="14"/>
        <v>86.46530224481265</v>
      </c>
      <c r="H128" s="19"/>
    </row>
    <row r="129" spans="1:8" s="1" customFormat="1" ht="15" customHeight="1">
      <c r="A129" s="13">
        <v>126</v>
      </c>
      <c r="B129" s="22" t="s">
        <v>259</v>
      </c>
      <c r="C129" s="22" t="s">
        <v>260</v>
      </c>
      <c r="D129" s="14" t="str">
        <f t="shared" si="13"/>
        <v>060</v>
      </c>
      <c r="E129" s="15">
        <v>82.67</v>
      </c>
      <c r="F129" s="16">
        <v>92.09677405741112</v>
      </c>
      <c r="G129" s="16">
        <f t="shared" si="14"/>
        <v>86.44070962296445</v>
      </c>
      <c r="H129" s="19"/>
    </row>
    <row r="130" spans="1:8" s="1" customFormat="1" ht="15" customHeight="1">
      <c r="A130" s="13">
        <v>127</v>
      </c>
      <c r="B130" s="22" t="s">
        <v>261</v>
      </c>
      <c r="C130" s="22" t="s">
        <v>262</v>
      </c>
      <c r="D130" s="14" t="str">
        <f t="shared" si="13"/>
        <v>060</v>
      </c>
      <c r="E130" s="15">
        <v>82.71</v>
      </c>
      <c r="F130" s="16">
        <v>91.92131713484609</v>
      </c>
      <c r="G130" s="16">
        <f t="shared" si="14"/>
        <v>86.39452685393843</v>
      </c>
      <c r="H130" s="19"/>
    </row>
    <row r="131" spans="1:8" s="1" customFormat="1" ht="15" customHeight="1">
      <c r="A131" s="13">
        <v>128</v>
      </c>
      <c r="B131" s="22" t="s">
        <v>263</v>
      </c>
      <c r="C131" s="22" t="s">
        <v>264</v>
      </c>
      <c r="D131" s="14" t="str">
        <f t="shared" si="13"/>
        <v>060</v>
      </c>
      <c r="E131" s="15">
        <v>83.04</v>
      </c>
      <c r="F131" s="16">
        <v>90.86857559945588</v>
      </c>
      <c r="G131" s="16">
        <f t="shared" si="14"/>
        <v>86.17143023978235</v>
      </c>
      <c r="H131" s="19" t="s">
        <v>55</v>
      </c>
    </row>
    <row r="132" spans="1:8" s="1" customFormat="1" ht="15" customHeight="1">
      <c r="A132" s="13">
        <v>129</v>
      </c>
      <c r="B132" s="22" t="s">
        <v>265</v>
      </c>
      <c r="C132" s="22" t="s">
        <v>266</v>
      </c>
      <c r="D132" s="14" t="str">
        <f t="shared" si="13"/>
        <v>061</v>
      </c>
      <c r="E132" s="15">
        <v>92.19</v>
      </c>
      <c r="F132" s="16">
        <v>91.8</v>
      </c>
      <c r="G132" s="16">
        <f aca="true" t="shared" si="15" ref="G132:G170">E132*0.6+F132*0.4</f>
        <v>92.03399999999999</v>
      </c>
      <c r="H132" s="19"/>
    </row>
    <row r="133" spans="1:8" s="1" customFormat="1" ht="15" customHeight="1">
      <c r="A133" s="13">
        <v>130</v>
      </c>
      <c r="B133" s="22" t="s">
        <v>267</v>
      </c>
      <c r="C133" s="22" t="s">
        <v>268</v>
      </c>
      <c r="D133" s="14" t="str">
        <f t="shared" si="13"/>
        <v>061</v>
      </c>
      <c r="E133" s="15">
        <v>90.86</v>
      </c>
      <c r="F133" s="16">
        <v>92.6</v>
      </c>
      <c r="G133" s="16">
        <f t="shared" si="15"/>
        <v>91.556</v>
      </c>
      <c r="H133" s="19"/>
    </row>
    <row r="134" spans="1:8" s="1" customFormat="1" ht="15" customHeight="1">
      <c r="A134" s="13">
        <v>131</v>
      </c>
      <c r="B134" s="22" t="s">
        <v>269</v>
      </c>
      <c r="C134" s="22" t="s">
        <v>270</v>
      </c>
      <c r="D134" s="14" t="str">
        <f t="shared" si="13"/>
        <v>061</v>
      </c>
      <c r="E134" s="15">
        <v>90.84</v>
      </c>
      <c r="F134" s="16">
        <v>92.2</v>
      </c>
      <c r="G134" s="16">
        <f t="shared" si="15"/>
        <v>91.384</v>
      </c>
      <c r="H134" s="19"/>
    </row>
    <row r="135" spans="1:8" s="1" customFormat="1" ht="15" customHeight="1">
      <c r="A135" s="13">
        <v>132</v>
      </c>
      <c r="B135" s="22" t="s">
        <v>271</v>
      </c>
      <c r="C135" s="22" t="s">
        <v>272</v>
      </c>
      <c r="D135" s="14" t="str">
        <f t="shared" si="13"/>
        <v>061</v>
      </c>
      <c r="E135" s="15">
        <v>91.19</v>
      </c>
      <c r="F135" s="16">
        <v>89.4</v>
      </c>
      <c r="G135" s="16">
        <f t="shared" si="15"/>
        <v>90.474</v>
      </c>
      <c r="H135" s="19"/>
    </row>
    <row r="136" spans="1:8" s="1" customFormat="1" ht="15" customHeight="1">
      <c r="A136" s="13">
        <v>133</v>
      </c>
      <c r="B136" s="22" t="s">
        <v>273</v>
      </c>
      <c r="C136" s="22" t="s">
        <v>274</v>
      </c>
      <c r="D136" s="14" t="str">
        <f t="shared" si="13"/>
        <v>061</v>
      </c>
      <c r="E136" s="15">
        <v>89.13</v>
      </c>
      <c r="F136" s="16">
        <v>92</v>
      </c>
      <c r="G136" s="16">
        <f t="shared" si="15"/>
        <v>90.27799999999999</v>
      </c>
      <c r="H136" s="19"/>
    </row>
    <row r="137" spans="1:8" s="1" customFormat="1" ht="15" customHeight="1">
      <c r="A137" s="13">
        <v>134</v>
      </c>
      <c r="B137" s="22" t="s">
        <v>275</v>
      </c>
      <c r="C137" s="22" t="s">
        <v>276</v>
      </c>
      <c r="D137" s="14" t="str">
        <f t="shared" si="13"/>
        <v>061</v>
      </c>
      <c r="E137" s="15">
        <v>89.16</v>
      </c>
      <c r="F137" s="16">
        <v>91.2</v>
      </c>
      <c r="G137" s="16">
        <f t="shared" si="15"/>
        <v>89.976</v>
      </c>
      <c r="H137" s="19"/>
    </row>
    <row r="138" spans="1:8" s="1" customFormat="1" ht="15" customHeight="1">
      <c r="A138" s="13">
        <v>135</v>
      </c>
      <c r="B138" s="22" t="s">
        <v>277</v>
      </c>
      <c r="C138" s="22" t="s">
        <v>278</v>
      </c>
      <c r="D138" s="14" t="str">
        <f t="shared" si="13"/>
        <v>061</v>
      </c>
      <c r="E138" s="15">
        <v>87.1</v>
      </c>
      <c r="F138" s="16">
        <v>91</v>
      </c>
      <c r="G138" s="16">
        <f t="shared" si="15"/>
        <v>88.66</v>
      </c>
      <c r="H138" s="19"/>
    </row>
    <row r="139" spans="1:8" s="1" customFormat="1" ht="15" customHeight="1">
      <c r="A139" s="13">
        <v>136</v>
      </c>
      <c r="B139" s="22" t="s">
        <v>279</v>
      </c>
      <c r="C139" s="22" t="s">
        <v>280</v>
      </c>
      <c r="D139" s="14" t="str">
        <f t="shared" si="13"/>
        <v>061</v>
      </c>
      <c r="E139" s="15">
        <v>86.42</v>
      </c>
      <c r="F139" s="16">
        <v>91.4</v>
      </c>
      <c r="G139" s="16">
        <f t="shared" si="15"/>
        <v>88.412</v>
      </c>
      <c r="H139" s="19"/>
    </row>
    <row r="140" spans="1:8" s="1" customFormat="1" ht="15" customHeight="1">
      <c r="A140" s="13">
        <v>137</v>
      </c>
      <c r="B140" s="22" t="s">
        <v>281</v>
      </c>
      <c r="C140" s="22" t="s">
        <v>282</v>
      </c>
      <c r="D140" s="14" t="str">
        <f t="shared" si="13"/>
        <v>061</v>
      </c>
      <c r="E140" s="15">
        <v>84.72</v>
      </c>
      <c r="F140" s="16">
        <v>93</v>
      </c>
      <c r="G140" s="16">
        <f t="shared" si="15"/>
        <v>88.03200000000001</v>
      </c>
      <c r="H140" s="19"/>
    </row>
    <row r="141" spans="1:8" s="1" customFormat="1" ht="15" customHeight="1">
      <c r="A141" s="13">
        <v>138</v>
      </c>
      <c r="B141" s="22" t="s">
        <v>283</v>
      </c>
      <c r="C141" s="22" t="s">
        <v>284</v>
      </c>
      <c r="D141" s="14" t="str">
        <f t="shared" si="13"/>
        <v>061</v>
      </c>
      <c r="E141" s="15">
        <v>87.78</v>
      </c>
      <c r="F141" s="16">
        <v>88.4</v>
      </c>
      <c r="G141" s="16">
        <f t="shared" si="15"/>
        <v>88.028</v>
      </c>
      <c r="H141" s="19"/>
    </row>
    <row r="142" spans="1:8" s="1" customFormat="1" ht="15" customHeight="1">
      <c r="A142" s="13">
        <v>139</v>
      </c>
      <c r="B142" s="22" t="s">
        <v>285</v>
      </c>
      <c r="C142" s="22" t="s">
        <v>286</v>
      </c>
      <c r="D142" s="14" t="str">
        <f t="shared" si="13"/>
        <v>061</v>
      </c>
      <c r="E142" s="15">
        <v>87.8</v>
      </c>
      <c r="F142" s="16">
        <v>88</v>
      </c>
      <c r="G142" s="16">
        <f t="shared" si="15"/>
        <v>87.88</v>
      </c>
      <c r="H142" s="19"/>
    </row>
    <row r="143" spans="1:8" s="1" customFormat="1" ht="15" customHeight="1">
      <c r="A143" s="13">
        <v>140</v>
      </c>
      <c r="B143" s="22" t="s">
        <v>287</v>
      </c>
      <c r="C143" s="22" t="s">
        <v>288</v>
      </c>
      <c r="D143" s="14" t="str">
        <f t="shared" si="13"/>
        <v>062</v>
      </c>
      <c r="E143" s="15">
        <v>80.65</v>
      </c>
      <c r="F143" s="16">
        <v>92.4</v>
      </c>
      <c r="G143" s="16">
        <f t="shared" si="15"/>
        <v>85.35</v>
      </c>
      <c r="H143" s="19"/>
    </row>
    <row r="144" spans="1:8" s="1" customFormat="1" ht="15" customHeight="1">
      <c r="A144" s="13">
        <v>141</v>
      </c>
      <c r="B144" s="22" t="s">
        <v>289</v>
      </c>
      <c r="C144" s="22" t="s">
        <v>290</v>
      </c>
      <c r="D144" s="14" t="str">
        <f t="shared" si="13"/>
        <v>062</v>
      </c>
      <c r="E144" s="15">
        <v>78.98</v>
      </c>
      <c r="F144" s="16">
        <v>90.4</v>
      </c>
      <c r="G144" s="16">
        <f t="shared" si="15"/>
        <v>83.548</v>
      </c>
      <c r="H144" s="19"/>
    </row>
    <row r="145" spans="1:8" s="1" customFormat="1" ht="15" customHeight="1">
      <c r="A145" s="13">
        <v>142</v>
      </c>
      <c r="B145" s="22" t="s">
        <v>291</v>
      </c>
      <c r="C145" s="22" t="s">
        <v>292</v>
      </c>
      <c r="D145" s="14" t="str">
        <f t="shared" si="13"/>
        <v>063</v>
      </c>
      <c r="E145" s="15">
        <v>85.44</v>
      </c>
      <c r="F145" s="16">
        <v>89.8</v>
      </c>
      <c r="G145" s="16">
        <f t="shared" si="15"/>
        <v>87.184</v>
      </c>
      <c r="H145" s="19"/>
    </row>
    <row r="146" spans="1:8" s="1" customFormat="1" ht="15" customHeight="1">
      <c r="A146" s="13">
        <v>143</v>
      </c>
      <c r="B146" s="22" t="s">
        <v>293</v>
      </c>
      <c r="C146" s="22" t="s">
        <v>294</v>
      </c>
      <c r="D146" s="14" t="str">
        <f t="shared" si="13"/>
        <v>063</v>
      </c>
      <c r="E146" s="15">
        <v>84.04</v>
      </c>
      <c r="F146" s="16">
        <v>90.6</v>
      </c>
      <c r="G146" s="16">
        <f t="shared" si="15"/>
        <v>86.664</v>
      </c>
      <c r="H146" s="19"/>
    </row>
    <row r="147" spans="1:8" s="1" customFormat="1" ht="15" customHeight="1">
      <c r="A147" s="13">
        <v>144</v>
      </c>
      <c r="B147" s="22" t="s">
        <v>295</v>
      </c>
      <c r="C147" s="22" t="s">
        <v>296</v>
      </c>
      <c r="D147" s="14" t="str">
        <f t="shared" si="13"/>
        <v>064</v>
      </c>
      <c r="E147" s="15">
        <v>79.28</v>
      </c>
      <c r="F147" s="16">
        <v>91.2</v>
      </c>
      <c r="G147" s="16">
        <f t="shared" si="15"/>
        <v>84.048</v>
      </c>
      <c r="H147" s="19"/>
    </row>
    <row r="148" spans="1:8" s="1" customFormat="1" ht="15" customHeight="1">
      <c r="A148" s="13">
        <v>145</v>
      </c>
      <c r="B148" s="22" t="s">
        <v>297</v>
      </c>
      <c r="C148" s="22" t="s">
        <v>298</v>
      </c>
      <c r="D148" s="14" t="str">
        <f t="shared" si="13"/>
        <v>064</v>
      </c>
      <c r="E148" s="15">
        <v>76.2</v>
      </c>
      <c r="F148" s="16">
        <v>92.6</v>
      </c>
      <c r="G148" s="16">
        <f t="shared" si="15"/>
        <v>82.75999999999999</v>
      </c>
      <c r="H148" s="19"/>
    </row>
    <row r="149" spans="1:8" s="1" customFormat="1" ht="15" customHeight="1">
      <c r="A149" s="13">
        <v>146</v>
      </c>
      <c r="B149" s="22" t="s">
        <v>299</v>
      </c>
      <c r="C149" s="22" t="s">
        <v>300</v>
      </c>
      <c r="D149" s="14" t="str">
        <f t="shared" si="13"/>
        <v>065</v>
      </c>
      <c r="E149" s="15">
        <v>89.81</v>
      </c>
      <c r="F149" s="16">
        <v>91</v>
      </c>
      <c r="G149" s="16">
        <f t="shared" si="15"/>
        <v>90.286</v>
      </c>
      <c r="H149" s="19"/>
    </row>
    <row r="150" spans="1:8" s="1" customFormat="1" ht="15" customHeight="1">
      <c r="A150" s="13">
        <v>147</v>
      </c>
      <c r="B150" s="22" t="s">
        <v>301</v>
      </c>
      <c r="C150" s="22" t="s">
        <v>302</v>
      </c>
      <c r="D150" s="14" t="str">
        <f t="shared" si="13"/>
        <v>065</v>
      </c>
      <c r="E150" s="15">
        <v>89.48</v>
      </c>
      <c r="F150" s="16">
        <v>90.6</v>
      </c>
      <c r="G150" s="16">
        <f t="shared" si="15"/>
        <v>89.928</v>
      </c>
      <c r="H150" s="19"/>
    </row>
    <row r="151" spans="1:8" s="1" customFormat="1" ht="15" customHeight="1">
      <c r="A151" s="13">
        <v>148</v>
      </c>
      <c r="B151" s="22" t="s">
        <v>303</v>
      </c>
      <c r="C151" s="22" t="s">
        <v>304</v>
      </c>
      <c r="D151" s="14" t="str">
        <f t="shared" si="13"/>
        <v>066</v>
      </c>
      <c r="E151" s="15">
        <v>92.52</v>
      </c>
      <c r="F151" s="16">
        <v>90.4</v>
      </c>
      <c r="G151" s="16">
        <f t="shared" si="15"/>
        <v>91.672</v>
      </c>
      <c r="H151" s="19"/>
    </row>
    <row r="152" spans="1:8" s="1" customFormat="1" ht="15" customHeight="1">
      <c r="A152" s="13">
        <v>149</v>
      </c>
      <c r="B152" s="22" t="s">
        <v>305</v>
      </c>
      <c r="C152" s="22" t="s">
        <v>306</v>
      </c>
      <c r="D152" s="14" t="str">
        <f t="shared" si="13"/>
        <v>066</v>
      </c>
      <c r="E152" s="15">
        <v>85.08</v>
      </c>
      <c r="F152" s="16">
        <v>91.2</v>
      </c>
      <c r="G152" s="16">
        <f t="shared" si="15"/>
        <v>87.52799999999999</v>
      </c>
      <c r="H152" s="19"/>
    </row>
    <row r="153" spans="1:8" s="1" customFormat="1" ht="15" customHeight="1">
      <c r="A153" s="13">
        <v>150</v>
      </c>
      <c r="B153" s="22" t="s">
        <v>307</v>
      </c>
      <c r="C153" s="22" t="s">
        <v>308</v>
      </c>
      <c r="D153" s="14" t="str">
        <f t="shared" si="13"/>
        <v>066</v>
      </c>
      <c r="E153" s="15">
        <v>85.77</v>
      </c>
      <c r="F153" s="16">
        <v>89.6</v>
      </c>
      <c r="G153" s="16">
        <f t="shared" si="15"/>
        <v>87.30199999999999</v>
      </c>
      <c r="H153" s="19"/>
    </row>
    <row r="154" spans="1:8" s="1" customFormat="1" ht="15" customHeight="1">
      <c r="A154" s="13">
        <v>151</v>
      </c>
      <c r="B154" s="22" t="s">
        <v>309</v>
      </c>
      <c r="C154" s="22" t="s">
        <v>310</v>
      </c>
      <c r="D154" s="14" t="str">
        <f t="shared" si="13"/>
        <v>066</v>
      </c>
      <c r="E154" s="15">
        <v>85.76</v>
      </c>
      <c r="F154" s="16">
        <v>88.8</v>
      </c>
      <c r="G154" s="16">
        <f t="shared" si="15"/>
        <v>86.976</v>
      </c>
      <c r="H154" s="19"/>
    </row>
    <row r="155" spans="1:8" s="1" customFormat="1" ht="15" customHeight="1">
      <c r="A155" s="13">
        <v>152</v>
      </c>
      <c r="B155" s="22" t="s">
        <v>311</v>
      </c>
      <c r="C155" s="22" t="s">
        <v>312</v>
      </c>
      <c r="D155" s="14" t="str">
        <f t="shared" si="13"/>
        <v>067</v>
      </c>
      <c r="E155" s="15">
        <v>90.84</v>
      </c>
      <c r="F155" s="16">
        <v>90.2</v>
      </c>
      <c r="G155" s="16">
        <f t="shared" si="15"/>
        <v>90.584</v>
      </c>
      <c r="H155" s="19"/>
    </row>
    <row r="156" spans="1:8" s="1" customFormat="1" ht="15" customHeight="1">
      <c r="A156" s="13">
        <v>153</v>
      </c>
      <c r="B156" s="22" t="s">
        <v>313</v>
      </c>
      <c r="C156" s="22" t="s">
        <v>314</v>
      </c>
      <c r="D156" s="14" t="str">
        <f t="shared" si="13"/>
        <v>067</v>
      </c>
      <c r="E156" s="15">
        <v>88.82</v>
      </c>
      <c r="F156" s="16">
        <v>91.6</v>
      </c>
      <c r="G156" s="16">
        <f t="shared" si="15"/>
        <v>89.93199999999999</v>
      </c>
      <c r="H156" s="19"/>
    </row>
    <row r="157" spans="1:8" s="1" customFormat="1" ht="15" customHeight="1">
      <c r="A157" s="13">
        <v>154</v>
      </c>
      <c r="B157" s="22" t="s">
        <v>315</v>
      </c>
      <c r="C157" s="22" t="s">
        <v>316</v>
      </c>
      <c r="D157" s="14" t="str">
        <f t="shared" si="13"/>
        <v>068</v>
      </c>
      <c r="E157" s="15">
        <v>88.8</v>
      </c>
      <c r="F157" s="16">
        <v>88.8</v>
      </c>
      <c r="G157" s="16">
        <f t="shared" si="15"/>
        <v>88.8</v>
      </c>
      <c r="H157" s="19"/>
    </row>
    <row r="158" spans="1:8" s="1" customFormat="1" ht="15" customHeight="1">
      <c r="A158" s="13">
        <v>155</v>
      </c>
      <c r="B158" s="22" t="s">
        <v>317</v>
      </c>
      <c r="C158" s="22" t="s">
        <v>318</v>
      </c>
      <c r="D158" s="14" t="str">
        <f t="shared" si="13"/>
        <v>068</v>
      </c>
      <c r="E158" s="15">
        <v>85.43</v>
      </c>
      <c r="F158" s="16">
        <v>88</v>
      </c>
      <c r="G158" s="16">
        <f t="shared" si="15"/>
        <v>86.458</v>
      </c>
      <c r="H158" s="19"/>
    </row>
    <row r="159" spans="1:8" s="1" customFormat="1" ht="15" customHeight="1">
      <c r="A159" s="13">
        <v>156</v>
      </c>
      <c r="B159" s="22" t="s">
        <v>319</v>
      </c>
      <c r="C159" s="22" t="s">
        <v>320</v>
      </c>
      <c r="D159" s="14" t="str">
        <f t="shared" si="13"/>
        <v>069</v>
      </c>
      <c r="E159" s="15">
        <v>82.7</v>
      </c>
      <c r="F159" s="16">
        <v>88.2</v>
      </c>
      <c r="G159" s="16">
        <f t="shared" si="15"/>
        <v>84.9</v>
      </c>
      <c r="H159" s="19"/>
    </row>
    <row r="160" spans="1:8" s="1" customFormat="1" ht="15" customHeight="1">
      <c r="A160" s="13">
        <v>157</v>
      </c>
      <c r="B160" s="22" t="s">
        <v>124</v>
      </c>
      <c r="C160" s="22" t="s">
        <v>321</v>
      </c>
      <c r="D160" s="14" t="str">
        <f t="shared" si="13"/>
        <v>069</v>
      </c>
      <c r="E160" s="15">
        <v>71.56</v>
      </c>
      <c r="F160" s="16">
        <v>91.2</v>
      </c>
      <c r="G160" s="16">
        <f t="shared" si="15"/>
        <v>79.416</v>
      </c>
      <c r="H160" s="19"/>
    </row>
    <row r="161" spans="1:8" s="1" customFormat="1" ht="15" customHeight="1">
      <c r="A161" s="13">
        <v>158</v>
      </c>
      <c r="B161" s="22" t="s">
        <v>322</v>
      </c>
      <c r="C161" s="22" t="s">
        <v>323</v>
      </c>
      <c r="D161" s="14" t="str">
        <f t="shared" si="13"/>
        <v>070</v>
      </c>
      <c r="E161" s="15">
        <v>81.36</v>
      </c>
      <c r="F161" s="16">
        <v>91.8</v>
      </c>
      <c r="G161" s="16">
        <f t="shared" si="15"/>
        <v>85.536</v>
      </c>
      <c r="H161" s="19"/>
    </row>
    <row r="162" spans="1:8" s="1" customFormat="1" ht="15" customHeight="1">
      <c r="A162" s="13">
        <v>159</v>
      </c>
      <c r="B162" s="22" t="s">
        <v>324</v>
      </c>
      <c r="C162" s="22" t="s">
        <v>325</v>
      </c>
      <c r="D162" s="14" t="str">
        <f t="shared" si="13"/>
        <v>070</v>
      </c>
      <c r="E162" s="15">
        <v>77.99</v>
      </c>
      <c r="F162" s="16">
        <v>90.6</v>
      </c>
      <c r="G162" s="16">
        <f t="shared" si="15"/>
        <v>83.03399999999999</v>
      </c>
      <c r="H162" s="19"/>
    </row>
    <row r="163" spans="1:8" s="1" customFormat="1" ht="15" customHeight="1">
      <c r="A163" s="13">
        <v>160</v>
      </c>
      <c r="B163" s="22" t="s">
        <v>326</v>
      </c>
      <c r="C163" s="22" t="s">
        <v>327</v>
      </c>
      <c r="D163" s="14" t="str">
        <f t="shared" si="13"/>
        <v>071</v>
      </c>
      <c r="E163" s="15">
        <v>90.52</v>
      </c>
      <c r="F163" s="16">
        <v>88.24</v>
      </c>
      <c r="G163" s="16">
        <f t="shared" si="15"/>
        <v>89.608</v>
      </c>
      <c r="H163" s="19"/>
    </row>
    <row r="164" spans="1:8" s="1" customFormat="1" ht="15" customHeight="1">
      <c r="A164" s="13">
        <v>161</v>
      </c>
      <c r="B164" s="22" t="s">
        <v>328</v>
      </c>
      <c r="C164" s="22" t="s">
        <v>329</v>
      </c>
      <c r="D164" s="14" t="str">
        <f t="shared" si="13"/>
        <v>071</v>
      </c>
      <c r="E164" s="15">
        <v>86.77</v>
      </c>
      <c r="F164" s="16">
        <v>91.66</v>
      </c>
      <c r="G164" s="16">
        <f t="shared" si="15"/>
        <v>88.726</v>
      </c>
      <c r="H164" s="19"/>
    </row>
    <row r="165" spans="1:8" s="1" customFormat="1" ht="15" customHeight="1">
      <c r="A165" s="13">
        <v>162</v>
      </c>
      <c r="B165" s="22" t="s">
        <v>330</v>
      </c>
      <c r="C165" s="22" t="s">
        <v>331</v>
      </c>
      <c r="D165" s="14" t="str">
        <f t="shared" si="13"/>
        <v>072</v>
      </c>
      <c r="E165" s="15">
        <v>90.18</v>
      </c>
      <c r="F165" s="16">
        <v>91.8</v>
      </c>
      <c r="G165" s="16">
        <f t="shared" si="15"/>
        <v>90.828</v>
      </c>
      <c r="H165" s="19"/>
    </row>
    <row r="166" spans="1:8" s="1" customFormat="1" ht="15" customHeight="1">
      <c r="A166" s="13">
        <v>163</v>
      </c>
      <c r="B166" s="22" t="s">
        <v>332</v>
      </c>
      <c r="C166" s="22" t="s">
        <v>333</v>
      </c>
      <c r="D166" s="14" t="str">
        <f t="shared" si="13"/>
        <v>072</v>
      </c>
      <c r="E166" s="15">
        <v>91.51</v>
      </c>
      <c r="F166" s="16">
        <v>89.4</v>
      </c>
      <c r="G166" s="16">
        <f t="shared" si="15"/>
        <v>90.666</v>
      </c>
      <c r="H166" s="19"/>
    </row>
    <row r="167" spans="1:8" s="1" customFormat="1" ht="15" customHeight="1">
      <c r="A167" s="13">
        <v>164</v>
      </c>
      <c r="B167" s="22" t="s">
        <v>334</v>
      </c>
      <c r="C167" s="22" t="s">
        <v>335</v>
      </c>
      <c r="D167" s="14" t="str">
        <f t="shared" si="13"/>
        <v>073</v>
      </c>
      <c r="E167" s="15">
        <v>82.71</v>
      </c>
      <c r="F167" s="16">
        <v>91.2</v>
      </c>
      <c r="G167" s="16">
        <f t="shared" si="15"/>
        <v>86.106</v>
      </c>
      <c r="H167" s="19"/>
    </row>
    <row r="168" spans="1:8" s="1" customFormat="1" ht="15" customHeight="1">
      <c r="A168" s="13">
        <v>165</v>
      </c>
      <c r="B168" s="22" t="s">
        <v>336</v>
      </c>
      <c r="C168" s="22" t="s">
        <v>337</v>
      </c>
      <c r="D168" s="14" t="str">
        <f t="shared" si="13"/>
        <v>073</v>
      </c>
      <c r="E168" s="15">
        <v>72.15</v>
      </c>
      <c r="F168" s="16">
        <v>90.6</v>
      </c>
      <c r="G168" s="16">
        <f t="shared" si="15"/>
        <v>79.53</v>
      </c>
      <c r="H168" s="19"/>
    </row>
    <row r="169" spans="1:8" s="1" customFormat="1" ht="15" customHeight="1">
      <c r="A169" s="13">
        <v>166</v>
      </c>
      <c r="B169" s="22" t="s">
        <v>338</v>
      </c>
      <c r="C169" s="22" t="s">
        <v>339</v>
      </c>
      <c r="D169" s="14" t="str">
        <f t="shared" si="13"/>
        <v>074</v>
      </c>
      <c r="E169" s="15">
        <v>87.46</v>
      </c>
      <c r="F169" s="16">
        <v>91</v>
      </c>
      <c r="G169" s="16">
        <f t="shared" si="15"/>
        <v>88.87599999999999</v>
      </c>
      <c r="H169" s="19"/>
    </row>
    <row r="170" spans="1:8" s="1" customFormat="1" ht="15" customHeight="1">
      <c r="A170" s="13">
        <v>167</v>
      </c>
      <c r="B170" s="22" t="s">
        <v>340</v>
      </c>
      <c r="C170" s="22" t="s">
        <v>341</v>
      </c>
      <c r="D170" s="14" t="str">
        <f t="shared" si="13"/>
        <v>074</v>
      </c>
      <c r="E170" s="15">
        <v>83.36</v>
      </c>
      <c r="F170" s="16">
        <v>91.2</v>
      </c>
      <c r="G170" s="16">
        <f t="shared" si="15"/>
        <v>86.49600000000001</v>
      </c>
      <c r="H170" s="19"/>
    </row>
    <row r="171" spans="1:8" s="1" customFormat="1" ht="15" customHeight="1">
      <c r="A171" s="13">
        <v>168</v>
      </c>
      <c r="B171" s="22" t="s">
        <v>342</v>
      </c>
      <c r="C171" s="22" t="s">
        <v>343</v>
      </c>
      <c r="D171" s="14" t="str">
        <f t="shared" si="13"/>
        <v>075</v>
      </c>
      <c r="E171" s="15">
        <v>89.84</v>
      </c>
      <c r="F171" s="16">
        <v>87.2</v>
      </c>
      <c r="G171" s="16">
        <f aca="true" t="shared" si="16" ref="G171:G183">E171*0.6+F171*0.4</f>
        <v>88.784</v>
      </c>
      <c r="H171" s="19"/>
    </row>
    <row r="172" spans="1:8" s="1" customFormat="1" ht="15" customHeight="1">
      <c r="A172" s="13">
        <v>169</v>
      </c>
      <c r="B172" s="22" t="s">
        <v>344</v>
      </c>
      <c r="C172" s="22" t="s">
        <v>345</v>
      </c>
      <c r="D172" s="14" t="str">
        <f t="shared" si="13"/>
        <v>076</v>
      </c>
      <c r="E172" s="15">
        <v>89.47</v>
      </c>
      <c r="F172" s="16">
        <v>87</v>
      </c>
      <c r="G172" s="16">
        <f t="shared" si="16"/>
        <v>88.482</v>
      </c>
      <c r="H172" s="19"/>
    </row>
    <row r="173" spans="1:8" s="1" customFormat="1" ht="15" customHeight="1">
      <c r="A173" s="13">
        <v>170</v>
      </c>
      <c r="B173" s="22" t="s">
        <v>346</v>
      </c>
      <c r="C173" s="22" t="s">
        <v>347</v>
      </c>
      <c r="D173" s="14" t="str">
        <f t="shared" si="13"/>
        <v>076</v>
      </c>
      <c r="E173" s="15">
        <v>87.44</v>
      </c>
      <c r="F173" s="16">
        <v>89.6</v>
      </c>
      <c r="G173" s="16">
        <f t="shared" si="16"/>
        <v>88.304</v>
      </c>
      <c r="H173" s="19"/>
    </row>
    <row r="174" spans="1:8" s="1" customFormat="1" ht="15" customHeight="1">
      <c r="A174" s="13">
        <v>171</v>
      </c>
      <c r="B174" s="22" t="s">
        <v>348</v>
      </c>
      <c r="C174" s="22" t="s">
        <v>349</v>
      </c>
      <c r="D174" s="14" t="str">
        <f t="shared" si="13"/>
        <v>076</v>
      </c>
      <c r="E174" s="15">
        <v>87.11</v>
      </c>
      <c r="F174" s="16">
        <v>89.4</v>
      </c>
      <c r="G174" s="16">
        <f t="shared" si="16"/>
        <v>88.02600000000001</v>
      </c>
      <c r="H174" s="19"/>
    </row>
    <row r="175" spans="1:8" s="1" customFormat="1" ht="15" customHeight="1">
      <c r="A175" s="13">
        <v>172</v>
      </c>
      <c r="B175" s="22" t="s">
        <v>350</v>
      </c>
      <c r="C175" s="22" t="s">
        <v>351</v>
      </c>
      <c r="D175" s="14" t="str">
        <f t="shared" si="13"/>
        <v>076</v>
      </c>
      <c r="E175" s="15">
        <v>88.13</v>
      </c>
      <c r="F175" s="16">
        <v>87.4</v>
      </c>
      <c r="G175" s="16">
        <f t="shared" si="16"/>
        <v>87.838</v>
      </c>
      <c r="H175" s="19"/>
    </row>
    <row r="176" spans="1:8" s="1" customFormat="1" ht="15" customHeight="1">
      <c r="A176" s="13">
        <v>173</v>
      </c>
      <c r="B176" s="22" t="s">
        <v>352</v>
      </c>
      <c r="C176" s="22" t="s">
        <v>353</v>
      </c>
      <c r="D176" s="14" t="str">
        <f t="shared" si="13"/>
        <v>076</v>
      </c>
      <c r="E176" s="15">
        <v>86.09</v>
      </c>
      <c r="F176" s="16">
        <v>89.2</v>
      </c>
      <c r="G176" s="16">
        <f t="shared" si="16"/>
        <v>87.334</v>
      </c>
      <c r="H176" s="19"/>
    </row>
    <row r="177" spans="1:8" s="1" customFormat="1" ht="15" customHeight="1">
      <c r="A177" s="13">
        <v>174</v>
      </c>
      <c r="B177" s="22" t="s">
        <v>354</v>
      </c>
      <c r="C177" s="22" t="s">
        <v>355</v>
      </c>
      <c r="D177" s="14" t="str">
        <f t="shared" si="13"/>
        <v>076</v>
      </c>
      <c r="E177" s="15">
        <v>87.79</v>
      </c>
      <c r="F177" s="16">
        <v>86.6</v>
      </c>
      <c r="G177" s="16">
        <f t="shared" si="16"/>
        <v>87.314</v>
      </c>
      <c r="H177" s="19"/>
    </row>
    <row r="178" spans="1:8" s="1" customFormat="1" ht="15" customHeight="1">
      <c r="A178" s="13">
        <v>175</v>
      </c>
      <c r="B178" s="22" t="s">
        <v>356</v>
      </c>
      <c r="C178" s="22" t="s">
        <v>357</v>
      </c>
      <c r="D178" s="14" t="str">
        <f t="shared" si="13"/>
        <v>076</v>
      </c>
      <c r="E178" s="15">
        <v>85.42</v>
      </c>
      <c r="F178" s="16">
        <v>88.6</v>
      </c>
      <c r="G178" s="16">
        <f t="shared" si="16"/>
        <v>86.69200000000001</v>
      </c>
      <c r="H178" s="19"/>
    </row>
    <row r="179" spans="1:8" s="1" customFormat="1" ht="15" customHeight="1">
      <c r="A179" s="13">
        <v>176</v>
      </c>
      <c r="B179" s="22" t="s">
        <v>358</v>
      </c>
      <c r="C179" s="22" t="s">
        <v>359</v>
      </c>
      <c r="D179" s="14" t="str">
        <f aca="true" t="shared" si="17" ref="D179:D208">MID(C179,2,3)</f>
        <v>076</v>
      </c>
      <c r="E179" s="15">
        <v>85.75</v>
      </c>
      <c r="F179" s="16">
        <v>87.4</v>
      </c>
      <c r="G179" s="16">
        <f t="shared" si="16"/>
        <v>86.41</v>
      </c>
      <c r="H179" s="19"/>
    </row>
    <row r="180" spans="1:8" s="1" customFormat="1" ht="15" customHeight="1">
      <c r="A180" s="13">
        <v>177</v>
      </c>
      <c r="B180" s="22" t="s">
        <v>360</v>
      </c>
      <c r="C180" s="22" t="s">
        <v>361</v>
      </c>
      <c r="D180" s="14" t="str">
        <f t="shared" si="17"/>
        <v>076</v>
      </c>
      <c r="E180" s="15">
        <v>83.37</v>
      </c>
      <c r="F180" s="16">
        <v>90.8</v>
      </c>
      <c r="G180" s="16">
        <f t="shared" si="16"/>
        <v>86.342</v>
      </c>
      <c r="H180" s="19"/>
    </row>
    <row r="181" spans="1:8" s="1" customFormat="1" ht="15" customHeight="1">
      <c r="A181" s="13">
        <v>178</v>
      </c>
      <c r="B181" s="22" t="s">
        <v>362</v>
      </c>
      <c r="C181" s="22" t="s">
        <v>363</v>
      </c>
      <c r="D181" s="14" t="str">
        <f t="shared" si="17"/>
        <v>076</v>
      </c>
      <c r="E181" s="15">
        <v>84.73</v>
      </c>
      <c r="F181" s="16">
        <v>87.2</v>
      </c>
      <c r="G181" s="16">
        <f t="shared" si="16"/>
        <v>85.718</v>
      </c>
      <c r="H181" s="19"/>
    </row>
    <row r="182" spans="1:8" s="1" customFormat="1" ht="15" customHeight="1">
      <c r="A182" s="13">
        <v>179</v>
      </c>
      <c r="B182" s="22" t="s">
        <v>364</v>
      </c>
      <c r="C182" s="22" t="s">
        <v>365</v>
      </c>
      <c r="D182" s="14" t="str">
        <f t="shared" si="17"/>
        <v>076</v>
      </c>
      <c r="E182" s="15">
        <v>81.34</v>
      </c>
      <c r="F182" s="16">
        <v>92</v>
      </c>
      <c r="G182" s="16">
        <f t="shared" si="16"/>
        <v>85.60400000000001</v>
      </c>
      <c r="H182" s="19"/>
    </row>
    <row r="183" spans="1:8" s="1" customFormat="1" ht="15" customHeight="1">
      <c r="A183" s="13">
        <v>180</v>
      </c>
      <c r="B183" s="22" t="s">
        <v>366</v>
      </c>
      <c r="C183" s="22" t="s">
        <v>367</v>
      </c>
      <c r="D183" s="14" t="str">
        <f t="shared" si="17"/>
        <v>076</v>
      </c>
      <c r="E183" s="15">
        <v>80.96</v>
      </c>
      <c r="F183" s="16">
        <v>91.8</v>
      </c>
      <c r="G183" s="16">
        <f t="shared" si="16"/>
        <v>85.29599999999999</v>
      </c>
      <c r="H183" s="19"/>
    </row>
    <row r="184" spans="1:8" s="1" customFormat="1" ht="15" customHeight="1">
      <c r="A184" s="13">
        <v>181</v>
      </c>
      <c r="B184" s="22" t="s">
        <v>368</v>
      </c>
      <c r="C184" s="22" t="s">
        <v>369</v>
      </c>
      <c r="D184" s="14" t="str">
        <f t="shared" si="17"/>
        <v>077</v>
      </c>
      <c r="E184" s="15">
        <v>90.16</v>
      </c>
      <c r="F184" s="16">
        <v>86.8</v>
      </c>
      <c r="G184" s="16">
        <f aca="true" t="shared" si="18" ref="G184:G208">E184*0.6+F184*0.4</f>
        <v>88.816</v>
      </c>
      <c r="H184" s="19"/>
    </row>
    <row r="185" spans="1:8" s="1" customFormat="1" ht="15" customHeight="1">
      <c r="A185" s="13">
        <v>182</v>
      </c>
      <c r="B185" s="22" t="s">
        <v>370</v>
      </c>
      <c r="C185" s="22" t="s">
        <v>371</v>
      </c>
      <c r="D185" s="14" t="str">
        <f t="shared" si="17"/>
        <v>077</v>
      </c>
      <c r="E185" s="15">
        <v>88.11</v>
      </c>
      <c r="F185" s="16">
        <v>88</v>
      </c>
      <c r="G185" s="16">
        <f t="shared" si="18"/>
        <v>88.066</v>
      </c>
      <c r="H185" s="19"/>
    </row>
    <row r="186" spans="1:8" s="1" customFormat="1" ht="15" customHeight="1">
      <c r="A186" s="13">
        <v>183</v>
      </c>
      <c r="B186" s="22" t="s">
        <v>372</v>
      </c>
      <c r="C186" s="22" t="s">
        <v>373</v>
      </c>
      <c r="D186" s="14" t="str">
        <f t="shared" si="17"/>
        <v>077</v>
      </c>
      <c r="E186" s="15">
        <v>86.44</v>
      </c>
      <c r="F186" s="16">
        <v>89.4</v>
      </c>
      <c r="G186" s="16">
        <f t="shared" si="18"/>
        <v>87.624</v>
      </c>
      <c r="H186" s="19"/>
    </row>
    <row r="187" spans="1:8" s="1" customFormat="1" ht="15" customHeight="1">
      <c r="A187" s="13">
        <v>184</v>
      </c>
      <c r="B187" s="22" t="s">
        <v>374</v>
      </c>
      <c r="C187" s="22" t="s">
        <v>375</v>
      </c>
      <c r="D187" s="14" t="str">
        <f t="shared" si="17"/>
        <v>077</v>
      </c>
      <c r="E187" s="15">
        <v>87.77</v>
      </c>
      <c r="F187" s="16">
        <v>87.4</v>
      </c>
      <c r="G187" s="16">
        <f t="shared" si="18"/>
        <v>87.622</v>
      </c>
      <c r="H187" s="19"/>
    </row>
    <row r="188" spans="1:8" s="1" customFormat="1" ht="15" customHeight="1">
      <c r="A188" s="13">
        <v>185</v>
      </c>
      <c r="B188" s="22" t="s">
        <v>376</v>
      </c>
      <c r="C188" s="22" t="s">
        <v>377</v>
      </c>
      <c r="D188" s="14" t="str">
        <f t="shared" si="17"/>
        <v>077</v>
      </c>
      <c r="E188" s="15">
        <v>87.13</v>
      </c>
      <c r="F188" s="16">
        <v>87.4</v>
      </c>
      <c r="G188" s="16">
        <f t="shared" si="18"/>
        <v>87.238</v>
      </c>
      <c r="H188" s="19"/>
    </row>
    <row r="189" spans="1:8" s="1" customFormat="1" ht="15" customHeight="1">
      <c r="A189" s="13">
        <v>186</v>
      </c>
      <c r="B189" s="22" t="s">
        <v>378</v>
      </c>
      <c r="C189" s="22" t="s">
        <v>379</v>
      </c>
      <c r="D189" s="14" t="str">
        <f t="shared" si="17"/>
        <v>077</v>
      </c>
      <c r="E189" s="15">
        <v>87.1</v>
      </c>
      <c r="F189" s="16">
        <v>86.8</v>
      </c>
      <c r="G189" s="16">
        <f t="shared" si="18"/>
        <v>86.97999999999999</v>
      </c>
      <c r="H189" s="19"/>
    </row>
    <row r="190" spans="1:8" s="1" customFormat="1" ht="15" customHeight="1">
      <c r="A190" s="13">
        <v>187</v>
      </c>
      <c r="B190" s="22" t="s">
        <v>380</v>
      </c>
      <c r="C190" s="22" t="s">
        <v>381</v>
      </c>
      <c r="D190" s="14" t="str">
        <f t="shared" si="17"/>
        <v>077</v>
      </c>
      <c r="E190" s="15">
        <v>84.76</v>
      </c>
      <c r="F190" s="16">
        <v>87.2</v>
      </c>
      <c r="G190" s="16">
        <f t="shared" si="18"/>
        <v>85.736</v>
      </c>
      <c r="H190" s="19"/>
    </row>
    <row r="191" spans="1:8" s="1" customFormat="1" ht="15" customHeight="1">
      <c r="A191" s="13">
        <v>188</v>
      </c>
      <c r="B191" s="22" t="s">
        <v>382</v>
      </c>
      <c r="C191" s="22" t="s">
        <v>383</v>
      </c>
      <c r="D191" s="14" t="str">
        <f t="shared" si="17"/>
        <v>077</v>
      </c>
      <c r="E191" s="15">
        <v>85.4</v>
      </c>
      <c r="F191" s="16">
        <v>85</v>
      </c>
      <c r="G191" s="16">
        <f t="shared" si="18"/>
        <v>85.24000000000001</v>
      </c>
      <c r="H191" s="19"/>
    </row>
    <row r="192" spans="1:8" s="1" customFormat="1" ht="15" customHeight="1">
      <c r="A192" s="13">
        <v>189</v>
      </c>
      <c r="B192" s="22" t="s">
        <v>384</v>
      </c>
      <c r="C192" s="22" t="s">
        <v>385</v>
      </c>
      <c r="D192" s="14" t="str">
        <f t="shared" si="17"/>
        <v>077</v>
      </c>
      <c r="E192" s="15">
        <v>81.01</v>
      </c>
      <c r="F192" s="16">
        <v>90.4</v>
      </c>
      <c r="G192" s="16">
        <f t="shared" si="18"/>
        <v>84.766</v>
      </c>
      <c r="H192" s="19"/>
    </row>
    <row r="193" spans="1:8" s="1" customFormat="1" ht="15" customHeight="1">
      <c r="A193" s="13">
        <v>190</v>
      </c>
      <c r="B193" s="22" t="s">
        <v>386</v>
      </c>
      <c r="C193" s="22" t="s">
        <v>387</v>
      </c>
      <c r="D193" s="14" t="str">
        <f t="shared" si="17"/>
        <v>077</v>
      </c>
      <c r="E193" s="15">
        <v>83.38</v>
      </c>
      <c r="F193" s="16">
        <v>86</v>
      </c>
      <c r="G193" s="16">
        <f t="shared" si="18"/>
        <v>84.428</v>
      </c>
      <c r="H193" s="19"/>
    </row>
    <row r="194" spans="1:8" s="1" customFormat="1" ht="15" customHeight="1">
      <c r="A194" s="13">
        <v>191</v>
      </c>
      <c r="B194" s="22" t="s">
        <v>388</v>
      </c>
      <c r="C194" s="22" t="s">
        <v>389</v>
      </c>
      <c r="D194" s="14" t="str">
        <f t="shared" si="17"/>
        <v>078</v>
      </c>
      <c r="E194" s="15">
        <v>91.86</v>
      </c>
      <c r="F194" s="16">
        <v>91.6</v>
      </c>
      <c r="G194" s="16">
        <f t="shared" si="18"/>
        <v>91.756</v>
      </c>
      <c r="H194" s="19"/>
    </row>
    <row r="195" spans="1:8" s="1" customFormat="1" ht="15" customHeight="1">
      <c r="A195" s="13">
        <v>192</v>
      </c>
      <c r="B195" s="22" t="s">
        <v>390</v>
      </c>
      <c r="C195" s="22" t="s">
        <v>391</v>
      </c>
      <c r="D195" s="14" t="str">
        <f t="shared" si="17"/>
        <v>078</v>
      </c>
      <c r="E195" s="15">
        <v>92.2</v>
      </c>
      <c r="F195" s="16">
        <v>90.2</v>
      </c>
      <c r="G195" s="16">
        <f t="shared" si="18"/>
        <v>91.4</v>
      </c>
      <c r="H195" s="19"/>
    </row>
    <row r="196" spans="1:8" s="1" customFormat="1" ht="15" customHeight="1">
      <c r="A196" s="13">
        <v>193</v>
      </c>
      <c r="B196" s="22" t="s">
        <v>392</v>
      </c>
      <c r="C196" s="22" t="s">
        <v>393</v>
      </c>
      <c r="D196" s="14" t="str">
        <f t="shared" si="17"/>
        <v>078</v>
      </c>
      <c r="E196" s="15">
        <v>92.88</v>
      </c>
      <c r="F196" s="16">
        <v>87.2</v>
      </c>
      <c r="G196" s="16">
        <f t="shared" si="18"/>
        <v>90.608</v>
      </c>
      <c r="H196" s="19"/>
    </row>
    <row r="197" spans="1:8" s="1" customFormat="1" ht="15" customHeight="1">
      <c r="A197" s="13">
        <v>194</v>
      </c>
      <c r="B197" s="22" t="s">
        <v>394</v>
      </c>
      <c r="C197" s="22" t="s">
        <v>395</v>
      </c>
      <c r="D197" s="14" t="str">
        <f t="shared" si="17"/>
        <v>078</v>
      </c>
      <c r="E197" s="15">
        <v>92.87</v>
      </c>
      <c r="F197" s="16">
        <v>86.6</v>
      </c>
      <c r="G197" s="16">
        <f t="shared" si="18"/>
        <v>90.362</v>
      </c>
      <c r="H197" s="19"/>
    </row>
    <row r="198" spans="1:8" s="1" customFormat="1" ht="15" customHeight="1">
      <c r="A198" s="13">
        <v>195</v>
      </c>
      <c r="B198" s="22" t="s">
        <v>396</v>
      </c>
      <c r="C198" s="22" t="s">
        <v>397</v>
      </c>
      <c r="D198" s="14" t="str">
        <f t="shared" si="17"/>
        <v>078</v>
      </c>
      <c r="E198" s="15">
        <v>89.16</v>
      </c>
      <c r="F198" s="16">
        <v>88.8</v>
      </c>
      <c r="G198" s="16">
        <f t="shared" si="18"/>
        <v>89.01599999999999</v>
      </c>
      <c r="H198" s="19"/>
    </row>
    <row r="199" spans="1:8" s="1" customFormat="1" ht="15" customHeight="1">
      <c r="A199" s="13">
        <v>196</v>
      </c>
      <c r="B199" s="22" t="s">
        <v>398</v>
      </c>
      <c r="C199" s="22" t="s">
        <v>399</v>
      </c>
      <c r="D199" s="14" t="str">
        <f t="shared" si="17"/>
        <v>078</v>
      </c>
      <c r="E199" s="15">
        <v>86.76</v>
      </c>
      <c r="F199" s="16">
        <v>90.4</v>
      </c>
      <c r="G199" s="16">
        <f t="shared" si="18"/>
        <v>88.21600000000001</v>
      </c>
      <c r="H199" s="19"/>
    </row>
    <row r="200" spans="1:8" s="1" customFormat="1" ht="15" customHeight="1">
      <c r="A200" s="13">
        <v>197</v>
      </c>
      <c r="B200" s="22" t="s">
        <v>400</v>
      </c>
      <c r="C200" s="22" t="s">
        <v>401</v>
      </c>
      <c r="D200" s="14" t="str">
        <f t="shared" si="17"/>
        <v>078</v>
      </c>
      <c r="E200" s="15">
        <v>87.12</v>
      </c>
      <c r="F200" s="16">
        <v>87.2</v>
      </c>
      <c r="G200" s="16">
        <f t="shared" si="18"/>
        <v>87.152</v>
      </c>
      <c r="H200" s="19"/>
    </row>
    <row r="201" spans="1:8" s="1" customFormat="1" ht="15" customHeight="1">
      <c r="A201" s="13">
        <v>198</v>
      </c>
      <c r="B201" s="22" t="s">
        <v>402</v>
      </c>
      <c r="C201" s="22" t="s">
        <v>403</v>
      </c>
      <c r="D201" s="14" t="str">
        <f t="shared" si="17"/>
        <v>078</v>
      </c>
      <c r="E201" s="15">
        <v>84.41</v>
      </c>
      <c r="F201" s="16">
        <v>90.8</v>
      </c>
      <c r="G201" s="16">
        <f t="shared" si="18"/>
        <v>86.966</v>
      </c>
      <c r="H201" s="19"/>
    </row>
    <row r="202" spans="1:8" s="1" customFormat="1" ht="15" customHeight="1">
      <c r="A202" s="13">
        <v>199</v>
      </c>
      <c r="B202" s="22" t="s">
        <v>404</v>
      </c>
      <c r="C202" s="22" t="s">
        <v>405</v>
      </c>
      <c r="D202" s="14" t="str">
        <f t="shared" si="17"/>
        <v>078</v>
      </c>
      <c r="E202" s="15">
        <v>86.43</v>
      </c>
      <c r="F202" s="16">
        <v>86.8</v>
      </c>
      <c r="G202" s="16">
        <f t="shared" si="18"/>
        <v>86.578</v>
      </c>
      <c r="H202" s="19"/>
    </row>
    <row r="203" spans="1:8" s="1" customFormat="1" ht="15" customHeight="1">
      <c r="A203" s="13">
        <v>200</v>
      </c>
      <c r="B203" s="22" t="s">
        <v>406</v>
      </c>
      <c r="C203" s="22" t="s">
        <v>407</v>
      </c>
      <c r="D203" s="14" t="str">
        <f t="shared" si="17"/>
        <v>078</v>
      </c>
      <c r="E203" s="15">
        <v>85.42</v>
      </c>
      <c r="F203" s="16">
        <v>88.2</v>
      </c>
      <c r="G203" s="16">
        <f t="shared" si="18"/>
        <v>86.53200000000001</v>
      </c>
      <c r="H203" s="19"/>
    </row>
    <row r="204" spans="1:8" s="1" customFormat="1" ht="15" customHeight="1">
      <c r="A204" s="13">
        <v>201</v>
      </c>
      <c r="B204" s="22" t="s">
        <v>408</v>
      </c>
      <c r="C204" s="22" t="s">
        <v>409</v>
      </c>
      <c r="D204" s="14" t="str">
        <f t="shared" si="17"/>
        <v>079</v>
      </c>
      <c r="E204" s="15">
        <v>78</v>
      </c>
      <c r="F204" s="16">
        <v>92.2</v>
      </c>
      <c r="G204" s="16">
        <f t="shared" si="18"/>
        <v>83.68</v>
      </c>
      <c r="H204" s="19"/>
    </row>
    <row r="205" spans="1:8" s="1" customFormat="1" ht="15" customHeight="1">
      <c r="A205" s="13">
        <v>202</v>
      </c>
      <c r="B205" s="22" t="s">
        <v>410</v>
      </c>
      <c r="C205" s="22" t="s">
        <v>411</v>
      </c>
      <c r="D205" s="14" t="str">
        <f t="shared" si="17"/>
        <v>079</v>
      </c>
      <c r="E205" s="15">
        <v>77.27</v>
      </c>
      <c r="F205" s="16">
        <v>91.4</v>
      </c>
      <c r="G205" s="16">
        <f t="shared" si="18"/>
        <v>82.922</v>
      </c>
      <c r="H205" s="19"/>
    </row>
    <row r="206" spans="1:8" s="1" customFormat="1" ht="15" customHeight="1">
      <c r="A206" s="13">
        <v>203</v>
      </c>
      <c r="B206" s="22" t="s">
        <v>412</v>
      </c>
      <c r="C206" s="22" t="s">
        <v>413</v>
      </c>
      <c r="D206" s="14" t="str">
        <f t="shared" si="17"/>
        <v>080</v>
      </c>
      <c r="E206" s="15">
        <v>84.41</v>
      </c>
      <c r="F206" s="16">
        <v>84.6</v>
      </c>
      <c r="G206" s="16">
        <f t="shared" si="18"/>
        <v>84.48599999999999</v>
      </c>
      <c r="H206" s="19"/>
    </row>
    <row r="207" spans="1:8" s="1" customFormat="1" ht="15" customHeight="1">
      <c r="A207" s="13">
        <v>204</v>
      </c>
      <c r="B207" s="22" t="s">
        <v>414</v>
      </c>
      <c r="C207" s="22" t="s">
        <v>415</v>
      </c>
      <c r="D207" s="14" t="str">
        <f t="shared" si="17"/>
        <v>080</v>
      </c>
      <c r="E207" s="15">
        <v>79.64</v>
      </c>
      <c r="F207" s="16">
        <v>89.8</v>
      </c>
      <c r="G207" s="16">
        <f t="shared" si="18"/>
        <v>83.70400000000001</v>
      </c>
      <c r="H207" s="19"/>
    </row>
    <row r="208" spans="1:8" s="1" customFormat="1" ht="15" customHeight="1">
      <c r="A208" s="13">
        <v>205</v>
      </c>
      <c r="B208" s="22" t="s">
        <v>416</v>
      </c>
      <c r="C208" s="22" t="s">
        <v>417</v>
      </c>
      <c r="D208" s="14" t="str">
        <f t="shared" si="17"/>
        <v>081</v>
      </c>
      <c r="E208" s="15">
        <v>81.35</v>
      </c>
      <c r="F208" s="16">
        <v>93</v>
      </c>
      <c r="G208" s="16">
        <f t="shared" si="18"/>
        <v>86.00999999999999</v>
      </c>
      <c r="H208" s="19"/>
    </row>
    <row r="209" spans="1:8" s="1" customFormat="1" ht="15" customHeight="1">
      <c r="A209" s="13">
        <v>206</v>
      </c>
      <c r="B209" s="22" t="s">
        <v>418</v>
      </c>
      <c r="C209" s="22" t="s">
        <v>419</v>
      </c>
      <c r="D209" s="14" t="str">
        <f aca="true" t="shared" si="19" ref="D209:D256">MID(C209,2,3)</f>
        <v>081</v>
      </c>
      <c r="E209" s="15">
        <v>67.75</v>
      </c>
      <c r="F209" s="16">
        <v>89.8</v>
      </c>
      <c r="G209" s="16">
        <f aca="true" t="shared" si="20" ref="G209:G235">E209*0.6+F209*0.4</f>
        <v>76.57</v>
      </c>
      <c r="H209" s="19" t="s">
        <v>55</v>
      </c>
    </row>
    <row r="210" spans="1:8" s="1" customFormat="1" ht="15" customHeight="1">
      <c r="A210" s="13">
        <v>207</v>
      </c>
      <c r="B210" s="22" t="s">
        <v>420</v>
      </c>
      <c r="C210" s="22" t="s">
        <v>421</v>
      </c>
      <c r="D210" s="14" t="str">
        <f t="shared" si="19"/>
        <v>082</v>
      </c>
      <c r="E210" s="15">
        <v>90.19</v>
      </c>
      <c r="F210" s="16">
        <v>92.4</v>
      </c>
      <c r="G210" s="16">
        <f t="shared" si="20"/>
        <v>91.074</v>
      </c>
      <c r="H210" s="19"/>
    </row>
    <row r="211" spans="1:8" s="1" customFormat="1" ht="15" customHeight="1">
      <c r="A211" s="13">
        <v>208</v>
      </c>
      <c r="B211" s="22" t="s">
        <v>422</v>
      </c>
      <c r="C211" s="22" t="s">
        <v>423</v>
      </c>
      <c r="D211" s="14" t="str">
        <f t="shared" si="19"/>
        <v>082</v>
      </c>
      <c r="E211" s="15">
        <v>88.81</v>
      </c>
      <c r="F211" s="16">
        <v>89.2</v>
      </c>
      <c r="G211" s="16">
        <f t="shared" si="20"/>
        <v>88.96600000000001</v>
      </c>
      <c r="H211" s="19"/>
    </row>
    <row r="212" spans="1:8" s="1" customFormat="1" ht="15" customHeight="1">
      <c r="A212" s="13">
        <v>209</v>
      </c>
      <c r="B212" s="22" t="s">
        <v>424</v>
      </c>
      <c r="C212" s="22" t="s">
        <v>425</v>
      </c>
      <c r="D212" s="14" t="str">
        <f t="shared" si="19"/>
        <v>083</v>
      </c>
      <c r="E212" s="15">
        <v>90.17</v>
      </c>
      <c r="F212" s="16">
        <v>85</v>
      </c>
      <c r="G212" s="16">
        <f t="shared" si="20"/>
        <v>88.102</v>
      </c>
      <c r="H212" s="19"/>
    </row>
    <row r="213" spans="1:8" s="1" customFormat="1" ht="15" customHeight="1">
      <c r="A213" s="13">
        <v>210</v>
      </c>
      <c r="B213" s="22" t="s">
        <v>426</v>
      </c>
      <c r="C213" s="22" t="s">
        <v>427</v>
      </c>
      <c r="D213" s="14" t="str">
        <f t="shared" si="19"/>
        <v>084</v>
      </c>
      <c r="E213" s="15">
        <v>91.86</v>
      </c>
      <c r="F213" s="16">
        <v>84</v>
      </c>
      <c r="G213" s="16">
        <f t="shared" si="20"/>
        <v>88.71600000000001</v>
      </c>
      <c r="H213" s="19"/>
    </row>
    <row r="214" spans="1:8" s="1" customFormat="1" ht="15" customHeight="1">
      <c r="A214" s="13">
        <v>211</v>
      </c>
      <c r="B214" s="22" t="s">
        <v>293</v>
      </c>
      <c r="C214" s="22" t="s">
        <v>428</v>
      </c>
      <c r="D214" s="14" t="str">
        <f t="shared" si="19"/>
        <v>084</v>
      </c>
      <c r="E214" s="15">
        <v>86.77</v>
      </c>
      <c r="F214" s="16">
        <v>86.2</v>
      </c>
      <c r="G214" s="16">
        <f t="shared" si="20"/>
        <v>86.542</v>
      </c>
      <c r="H214" s="19"/>
    </row>
    <row r="215" spans="1:8" s="1" customFormat="1" ht="15" customHeight="1">
      <c r="A215" s="13">
        <v>212</v>
      </c>
      <c r="B215" s="22" t="s">
        <v>429</v>
      </c>
      <c r="C215" s="22" t="s">
        <v>430</v>
      </c>
      <c r="D215" s="14" t="str">
        <f t="shared" si="19"/>
        <v>084</v>
      </c>
      <c r="E215" s="15">
        <v>87.14</v>
      </c>
      <c r="F215" s="16">
        <v>85.6</v>
      </c>
      <c r="G215" s="16">
        <f t="shared" si="20"/>
        <v>86.524</v>
      </c>
      <c r="H215" s="19"/>
    </row>
    <row r="216" spans="1:8" s="1" customFormat="1" ht="15" customHeight="1">
      <c r="A216" s="13">
        <v>213</v>
      </c>
      <c r="B216" s="22" t="s">
        <v>431</v>
      </c>
      <c r="C216" s="22" t="s">
        <v>432</v>
      </c>
      <c r="D216" s="14" t="str">
        <f t="shared" si="19"/>
        <v>085</v>
      </c>
      <c r="E216" s="15">
        <v>84.78</v>
      </c>
      <c r="F216" s="16">
        <v>85</v>
      </c>
      <c r="G216" s="16">
        <f t="shared" si="20"/>
        <v>84.868</v>
      </c>
      <c r="H216" s="19"/>
    </row>
    <row r="217" spans="1:8" s="1" customFormat="1" ht="15" customHeight="1">
      <c r="A217" s="13">
        <v>214</v>
      </c>
      <c r="B217" s="22" t="s">
        <v>433</v>
      </c>
      <c r="C217" s="22" t="s">
        <v>434</v>
      </c>
      <c r="D217" s="14" t="str">
        <f t="shared" si="19"/>
        <v>085</v>
      </c>
      <c r="E217" s="15">
        <v>83.36</v>
      </c>
      <c r="F217" s="16">
        <v>81</v>
      </c>
      <c r="G217" s="16">
        <f t="shared" si="20"/>
        <v>82.416</v>
      </c>
      <c r="H217" s="19"/>
    </row>
    <row r="218" spans="1:8" s="1" customFormat="1" ht="15" customHeight="1">
      <c r="A218" s="13">
        <v>215</v>
      </c>
      <c r="B218" s="22" t="s">
        <v>435</v>
      </c>
      <c r="C218" s="22" t="s">
        <v>436</v>
      </c>
      <c r="D218" s="14" t="str">
        <f t="shared" si="19"/>
        <v>086</v>
      </c>
      <c r="E218" s="15">
        <v>90.51</v>
      </c>
      <c r="F218" s="16">
        <v>84.2</v>
      </c>
      <c r="G218" s="16">
        <f t="shared" si="20"/>
        <v>87.986</v>
      </c>
      <c r="H218" s="19"/>
    </row>
    <row r="219" spans="1:8" s="1" customFormat="1" ht="15" customHeight="1">
      <c r="A219" s="13">
        <v>216</v>
      </c>
      <c r="B219" s="22" t="s">
        <v>437</v>
      </c>
      <c r="C219" s="22" t="s">
        <v>438</v>
      </c>
      <c r="D219" s="14" t="str">
        <f t="shared" si="19"/>
        <v>086</v>
      </c>
      <c r="E219" s="15">
        <v>81.06</v>
      </c>
      <c r="F219" s="16">
        <v>89.6</v>
      </c>
      <c r="G219" s="16">
        <f t="shared" si="20"/>
        <v>84.476</v>
      </c>
      <c r="H219" s="19"/>
    </row>
    <row r="220" spans="1:8" s="1" customFormat="1" ht="15" customHeight="1">
      <c r="A220" s="13">
        <v>217</v>
      </c>
      <c r="B220" s="22" t="s">
        <v>439</v>
      </c>
      <c r="C220" s="22" t="s">
        <v>440</v>
      </c>
      <c r="D220" s="14" t="str">
        <f t="shared" si="19"/>
        <v>087</v>
      </c>
      <c r="E220" s="15">
        <v>82.02</v>
      </c>
      <c r="F220" s="16">
        <v>91.4</v>
      </c>
      <c r="G220" s="16">
        <f t="shared" si="20"/>
        <v>85.77199999999999</v>
      </c>
      <c r="H220" s="19"/>
    </row>
    <row r="221" spans="1:8" s="1" customFormat="1" ht="15" customHeight="1">
      <c r="A221" s="13">
        <v>218</v>
      </c>
      <c r="B221" s="22" t="s">
        <v>441</v>
      </c>
      <c r="C221" s="22" t="s">
        <v>442</v>
      </c>
      <c r="D221" s="14" t="str">
        <f t="shared" si="19"/>
        <v>087</v>
      </c>
      <c r="E221" s="15">
        <v>80.34</v>
      </c>
      <c r="F221" s="16">
        <v>89.8</v>
      </c>
      <c r="G221" s="16">
        <f t="shared" si="20"/>
        <v>84.124</v>
      </c>
      <c r="H221" s="19"/>
    </row>
    <row r="222" spans="1:8" s="1" customFormat="1" ht="15" customHeight="1">
      <c r="A222" s="13">
        <v>219</v>
      </c>
      <c r="B222" s="22" t="s">
        <v>443</v>
      </c>
      <c r="C222" s="22" t="s">
        <v>444</v>
      </c>
      <c r="D222" s="14" t="str">
        <f t="shared" si="19"/>
        <v>088</v>
      </c>
      <c r="E222" s="15">
        <v>74.9</v>
      </c>
      <c r="F222" s="16">
        <v>86.4</v>
      </c>
      <c r="G222" s="16">
        <f t="shared" si="20"/>
        <v>79.5</v>
      </c>
      <c r="H222" s="19"/>
    </row>
    <row r="223" spans="1:8" s="1" customFormat="1" ht="15" customHeight="1">
      <c r="A223" s="13">
        <v>220</v>
      </c>
      <c r="B223" s="22" t="s">
        <v>445</v>
      </c>
      <c r="C223" s="22" t="s">
        <v>446</v>
      </c>
      <c r="D223" s="14" t="str">
        <f t="shared" si="19"/>
        <v>089</v>
      </c>
      <c r="E223" s="15">
        <v>85.79</v>
      </c>
      <c r="F223" s="16">
        <v>87</v>
      </c>
      <c r="G223" s="16">
        <f t="shared" si="20"/>
        <v>86.274</v>
      </c>
      <c r="H223" s="19"/>
    </row>
    <row r="224" spans="1:8" s="1" customFormat="1" ht="15" customHeight="1">
      <c r="A224" s="13">
        <v>221</v>
      </c>
      <c r="B224" s="22" t="s">
        <v>447</v>
      </c>
      <c r="C224" s="22" t="s">
        <v>448</v>
      </c>
      <c r="D224" s="14" t="str">
        <f t="shared" si="19"/>
        <v>089</v>
      </c>
      <c r="E224" s="15">
        <v>83.72</v>
      </c>
      <c r="F224" s="16">
        <v>84.6</v>
      </c>
      <c r="G224" s="16">
        <f t="shared" si="20"/>
        <v>84.072</v>
      </c>
      <c r="H224" s="19"/>
    </row>
    <row r="225" spans="1:8" s="1" customFormat="1" ht="15" customHeight="1">
      <c r="A225" s="13">
        <v>222</v>
      </c>
      <c r="B225" s="22" t="s">
        <v>449</v>
      </c>
      <c r="C225" s="22" t="s">
        <v>450</v>
      </c>
      <c r="D225" s="14" t="str">
        <f t="shared" si="19"/>
        <v>090</v>
      </c>
      <c r="E225" s="15">
        <v>73.17</v>
      </c>
      <c r="F225" s="16">
        <v>82.2</v>
      </c>
      <c r="G225" s="16">
        <f t="shared" si="20"/>
        <v>76.78200000000001</v>
      </c>
      <c r="H225" s="19"/>
    </row>
    <row r="226" spans="1:8" s="1" customFormat="1" ht="15" customHeight="1">
      <c r="A226" s="13">
        <v>223</v>
      </c>
      <c r="B226" s="22" t="s">
        <v>451</v>
      </c>
      <c r="C226" s="22" t="s">
        <v>452</v>
      </c>
      <c r="D226" s="14" t="str">
        <f t="shared" si="19"/>
        <v>091</v>
      </c>
      <c r="E226" s="15">
        <v>80.33</v>
      </c>
      <c r="F226" s="16">
        <v>83.4</v>
      </c>
      <c r="G226" s="16">
        <f t="shared" si="20"/>
        <v>81.558</v>
      </c>
      <c r="H226" s="19"/>
    </row>
    <row r="227" spans="1:8" s="1" customFormat="1" ht="15" customHeight="1">
      <c r="A227" s="13">
        <v>224</v>
      </c>
      <c r="B227" s="22" t="s">
        <v>96</v>
      </c>
      <c r="C227" s="22" t="s">
        <v>453</v>
      </c>
      <c r="D227" s="14" t="str">
        <f t="shared" si="19"/>
        <v>091</v>
      </c>
      <c r="E227" s="15">
        <v>77.27</v>
      </c>
      <c r="F227" s="16">
        <v>85.8</v>
      </c>
      <c r="G227" s="16">
        <f t="shared" si="20"/>
        <v>80.68199999999999</v>
      </c>
      <c r="H227" s="19"/>
    </row>
    <row r="228" spans="1:8" s="1" customFormat="1" ht="15" customHeight="1">
      <c r="A228" s="13">
        <v>225</v>
      </c>
      <c r="B228" s="22" t="s">
        <v>454</v>
      </c>
      <c r="C228" s="22" t="s">
        <v>455</v>
      </c>
      <c r="D228" s="14" t="str">
        <f t="shared" si="19"/>
        <v>092</v>
      </c>
      <c r="E228" s="15">
        <v>71.5</v>
      </c>
      <c r="F228" s="16">
        <v>88.6</v>
      </c>
      <c r="G228" s="16">
        <f t="shared" si="20"/>
        <v>78.34</v>
      </c>
      <c r="H228" s="19"/>
    </row>
    <row r="229" spans="1:8" s="1" customFormat="1" ht="15" customHeight="1">
      <c r="A229" s="13">
        <v>226</v>
      </c>
      <c r="B229" s="22" t="s">
        <v>456</v>
      </c>
      <c r="C229" s="22" t="s">
        <v>457</v>
      </c>
      <c r="D229" s="14" t="str">
        <f t="shared" si="19"/>
        <v>093</v>
      </c>
      <c r="E229" s="15">
        <v>74.56</v>
      </c>
      <c r="F229" s="16">
        <v>88.6</v>
      </c>
      <c r="G229" s="16">
        <f t="shared" si="20"/>
        <v>80.17599999999999</v>
      </c>
      <c r="H229" s="19"/>
    </row>
    <row r="230" spans="1:8" s="1" customFormat="1" ht="15" customHeight="1">
      <c r="A230" s="13">
        <v>227</v>
      </c>
      <c r="B230" s="22" t="s">
        <v>458</v>
      </c>
      <c r="C230" s="22" t="s">
        <v>459</v>
      </c>
      <c r="D230" s="14" t="str">
        <f t="shared" si="19"/>
        <v>094</v>
      </c>
      <c r="E230" s="15">
        <v>88.1</v>
      </c>
      <c r="F230" s="16">
        <v>86.2</v>
      </c>
      <c r="G230" s="16">
        <f t="shared" si="20"/>
        <v>87.34</v>
      </c>
      <c r="H230" s="19"/>
    </row>
    <row r="231" spans="1:8" s="1" customFormat="1" ht="15" customHeight="1">
      <c r="A231" s="13">
        <v>228</v>
      </c>
      <c r="B231" s="22" t="s">
        <v>460</v>
      </c>
      <c r="C231" s="22" t="s">
        <v>461</v>
      </c>
      <c r="D231" s="14" t="str">
        <f t="shared" si="19"/>
        <v>094</v>
      </c>
      <c r="E231" s="15">
        <v>85.44</v>
      </c>
      <c r="F231" s="16">
        <v>88.8</v>
      </c>
      <c r="G231" s="16">
        <f t="shared" si="20"/>
        <v>86.78399999999999</v>
      </c>
      <c r="H231" s="19"/>
    </row>
    <row r="232" spans="1:8" s="1" customFormat="1" ht="15" customHeight="1">
      <c r="A232" s="13">
        <v>229</v>
      </c>
      <c r="B232" s="22" t="s">
        <v>462</v>
      </c>
      <c r="C232" s="22" t="s">
        <v>463</v>
      </c>
      <c r="D232" s="14" t="str">
        <f t="shared" si="19"/>
        <v>095</v>
      </c>
      <c r="E232" s="15">
        <v>85.08</v>
      </c>
      <c r="F232" s="16">
        <v>83.6</v>
      </c>
      <c r="G232" s="16">
        <f t="shared" si="20"/>
        <v>84.488</v>
      </c>
      <c r="H232" s="19"/>
    </row>
    <row r="233" spans="1:8" s="1" customFormat="1" ht="15" customHeight="1">
      <c r="A233" s="13">
        <v>230</v>
      </c>
      <c r="B233" s="22" t="s">
        <v>464</v>
      </c>
      <c r="C233" s="22" t="s">
        <v>465</v>
      </c>
      <c r="D233" s="14" t="str">
        <f t="shared" si="19"/>
        <v>096</v>
      </c>
      <c r="E233" s="15">
        <v>91.52</v>
      </c>
      <c r="F233" s="16">
        <v>92.2</v>
      </c>
      <c r="G233" s="16">
        <f t="shared" si="20"/>
        <v>91.792</v>
      </c>
      <c r="H233" s="19"/>
    </row>
    <row r="234" spans="1:8" s="1" customFormat="1" ht="15" customHeight="1">
      <c r="A234" s="13">
        <v>231</v>
      </c>
      <c r="B234" s="22" t="s">
        <v>466</v>
      </c>
      <c r="C234" s="22" t="s">
        <v>467</v>
      </c>
      <c r="D234" s="14" t="str">
        <f t="shared" si="19"/>
        <v>097</v>
      </c>
      <c r="E234" s="15">
        <v>83.71</v>
      </c>
      <c r="F234" s="16">
        <v>88</v>
      </c>
      <c r="G234" s="16">
        <f t="shared" si="20"/>
        <v>85.42599999999999</v>
      </c>
      <c r="H234" s="19"/>
    </row>
    <row r="235" spans="1:8" s="1" customFormat="1" ht="15" customHeight="1">
      <c r="A235" s="13">
        <v>232</v>
      </c>
      <c r="B235" s="22" t="s">
        <v>468</v>
      </c>
      <c r="C235" s="22" t="s">
        <v>469</v>
      </c>
      <c r="D235" s="14" t="str">
        <f t="shared" si="19"/>
        <v>098</v>
      </c>
      <c r="E235" s="15">
        <v>85.07</v>
      </c>
      <c r="F235" s="16">
        <v>89.6</v>
      </c>
      <c r="G235" s="16">
        <f t="shared" si="20"/>
        <v>86.88199999999999</v>
      </c>
      <c r="H235" s="19"/>
    </row>
    <row r="236" spans="1:8" s="1" customFormat="1" ht="15" customHeight="1">
      <c r="A236" s="13">
        <v>233</v>
      </c>
      <c r="B236" s="22" t="s">
        <v>470</v>
      </c>
      <c r="C236" s="22" t="s">
        <v>471</v>
      </c>
      <c r="D236" s="14" t="str">
        <f t="shared" si="19"/>
        <v>099</v>
      </c>
      <c r="E236" s="15">
        <v>87.81</v>
      </c>
      <c r="F236" s="16">
        <v>86.8</v>
      </c>
      <c r="G236" s="16">
        <f aca="true" t="shared" si="21" ref="G236:G260">E236*0.6+F236*0.4</f>
        <v>87.406</v>
      </c>
      <c r="H236" s="19"/>
    </row>
    <row r="237" spans="1:8" s="1" customFormat="1" ht="15" customHeight="1">
      <c r="A237" s="13">
        <v>234</v>
      </c>
      <c r="B237" s="22" t="s">
        <v>472</v>
      </c>
      <c r="C237" s="22" t="s">
        <v>473</v>
      </c>
      <c r="D237" s="14" t="str">
        <f t="shared" si="19"/>
        <v>099</v>
      </c>
      <c r="E237" s="15">
        <v>85.75</v>
      </c>
      <c r="F237" s="16">
        <v>85.8</v>
      </c>
      <c r="G237" s="16">
        <f t="shared" si="21"/>
        <v>85.77</v>
      </c>
      <c r="H237" s="19"/>
    </row>
    <row r="238" spans="1:8" s="1" customFormat="1" ht="15" customHeight="1">
      <c r="A238" s="13">
        <v>235</v>
      </c>
      <c r="B238" s="22" t="s">
        <v>198</v>
      </c>
      <c r="C238" s="22" t="s">
        <v>474</v>
      </c>
      <c r="D238" s="14" t="str">
        <f t="shared" si="19"/>
        <v>099</v>
      </c>
      <c r="E238" s="15">
        <v>85.06</v>
      </c>
      <c r="F238" s="16">
        <v>86.4</v>
      </c>
      <c r="G238" s="16">
        <f t="shared" si="21"/>
        <v>85.596</v>
      </c>
      <c r="H238" s="19"/>
    </row>
    <row r="239" spans="1:8" s="1" customFormat="1" ht="15" customHeight="1">
      <c r="A239" s="13">
        <v>236</v>
      </c>
      <c r="B239" s="22" t="s">
        <v>475</v>
      </c>
      <c r="C239" s="22" t="s">
        <v>476</v>
      </c>
      <c r="D239" s="14" t="str">
        <f t="shared" si="19"/>
        <v>099</v>
      </c>
      <c r="E239" s="15">
        <v>84.05</v>
      </c>
      <c r="F239" s="16">
        <v>86.8</v>
      </c>
      <c r="G239" s="16">
        <f t="shared" si="21"/>
        <v>85.15</v>
      </c>
      <c r="H239" s="19"/>
    </row>
    <row r="240" spans="1:8" s="1" customFormat="1" ht="15" customHeight="1">
      <c r="A240" s="13">
        <v>237</v>
      </c>
      <c r="B240" s="22" t="s">
        <v>477</v>
      </c>
      <c r="C240" s="22" t="s">
        <v>478</v>
      </c>
      <c r="D240" s="14" t="str">
        <f t="shared" si="19"/>
        <v>099</v>
      </c>
      <c r="E240" s="15">
        <v>83.37</v>
      </c>
      <c r="F240" s="16">
        <v>87.8</v>
      </c>
      <c r="G240" s="16">
        <f t="shared" si="21"/>
        <v>85.142</v>
      </c>
      <c r="H240" s="19"/>
    </row>
    <row r="241" spans="1:8" s="1" customFormat="1" ht="15" customHeight="1">
      <c r="A241" s="13">
        <v>238</v>
      </c>
      <c r="B241" s="22" t="s">
        <v>479</v>
      </c>
      <c r="C241" s="22" t="s">
        <v>480</v>
      </c>
      <c r="D241" s="14" t="str">
        <f t="shared" si="19"/>
        <v>099</v>
      </c>
      <c r="E241" s="15">
        <v>84.06</v>
      </c>
      <c r="F241" s="16">
        <v>86.2</v>
      </c>
      <c r="G241" s="16">
        <f t="shared" si="21"/>
        <v>84.916</v>
      </c>
      <c r="H241" s="19"/>
    </row>
    <row r="242" spans="1:8" s="1" customFormat="1" ht="15" customHeight="1">
      <c r="A242" s="13">
        <v>239</v>
      </c>
      <c r="B242" s="22" t="s">
        <v>481</v>
      </c>
      <c r="C242" s="22" t="s">
        <v>482</v>
      </c>
      <c r="D242" s="14" t="str">
        <f t="shared" si="19"/>
        <v>099</v>
      </c>
      <c r="E242" s="15">
        <v>82.68</v>
      </c>
      <c r="F242" s="16">
        <v>87.4</v>
      </c>
      <c r="G242" s="16">
        <f t="shared" si="21"/>
        <v>84.56800000000001</v>
      </c>
      <c r="H242" s="19"/>
    </row>
    <row r="243" spans="1:8" s="1" customFormat="1" ht="15" customHeight="1">
      <c r="A243" s="13">
        <v>240</v>
      </c>
      <c r="B243" s="22" t="s">
        <v>483</v>
      </c>
      <c r="C243" s="22" t="s">
        <v>484</v>
      </c>
      <c r="D243" s="14" t="str">
        <f t="shared" si="19"/>
        <v>100</v>
      </c>
      <c r="E243" s="15">
        <v>91.51</v>
      </c>
      <c r="F243" s="16">
        <v>85.4</v>
      </c>
      <c r="G243" s="16">
        <f t="shared" si="21"/>
        <v>89.066</v>
      </c>
      <c r="H243" s="19"/>
    </row>
    <row r="244" spans="1:8" s="1" customFormat="1" ht="15" customHeight="1">
      <c r="A244" s="13">
        <v>241</v>
      </c>
      <c r="B244" s="22" t="s">
        <v>485</v>
      </c>
      <c r="C244" s="22" t="s">
        <v>486</v>
      </c>
      <c r="D244" s="14" t="str">
        <f t="shared" si="19"/>
        <v>100</v>
      </c>
      <c r="E244" s="15">
        <v>89.15</v>
      </c>
      <c r="F244" s="16">
        <v>86.4</v>
      </c>
      <c r="G244" s="16">
        <f t="shared" si="21"/>
        <v>88.05000000000001</v>
      </c>
      <c r="H244" s="19"/>
    </row>
    <row r="245" spans="1:8" s="1" customFormat="1" ht="15" customHeight="1">
      <c r="A245" s="13">
        <v>242</v>
      </c>
      <c r="B245" s="22" t="s">
        <v>487</v>
      </c>
      <c r="C245" s="22" t="s">
        <v>488</v>
      </c>
      <c r="D245" s="14" t="str">
        <f t="shared" si="19"/>
        <v>100</v>
      </c>
      <c r="E245" s="15">
        <v>87.46</v>
      </c>
      <c r="F245" s="16">
        <v>84.6</v>
      </c>
      <c r="G245" s="16">
        <f t="shared" si="21"/>
        <v>86.31599999999999</v>
      </c>
      <c r="H245" s="19"/>
    </row>
    <row r="246" spans="1:8" s="1" customFormat="1" ht="15" customHeight="1">
      <c r="A246" s="13">
        <v>243</v>
      </c>
      <c r="B246" s="22" t="s">
        <v>489</v>
      </c>
      <c r="C246" s="22" t="s">
        <v>490</v>
      </c>
      <c r="D246" s="14" t="str">
        <f t="shared" si="19"/>
        <v>100</v>
      </c>
      <c r="E246" s="15">
        <v>82.35</v>
      </c>
      <c r="F246" s="16">
        <v>90.2</v>
      </c>
      <c r="G246" s="16">
        <f t="shared" si="21"/>
        <v>85.49000000000001</v>
      </c>
      <c r="H246" s="19"/>
    </row>
    <row r="247" spans="1:8" s="1" customFormat="1" ht="15" customHeight="1">
      <c r="A247" s="13">
        <v>244</v>
      </c>
      <c r="B247" s="22" t="s">
        <v>491</v>
      </c>
      <c r="C247" s="22" t="s">
        <v>492</v>
      </c>
      <c r="D247" s="14" t="str">
        <f t="shared" si="19"/>
        <v>100</v>
      </c>
      <c r="E247" s="15">
        <v>82.35</v>
      </c>
      <c r="F247" s="16">
        <v>85.8</v>
      </c>
      <c r="G247" s="16">
        <f t="shared" si="21"/>
        <v>83.72999999999999</v>
      </c>
      <c r="H247" s="19"/>
    </row>
    <row r="248" spans="1:8" s="1" customFormat="1" ht="15" customHeight="1">
      <c r="A248" s="13">
        <v>245</v>
      </c>
      <c r="B248" s="22" t="s">
        <v>493</v>
      </c>
      <c r="C248" s="22" t="s">
        <v>494</v>
      </c>
      <c r="D248" s="14" t="str">
        <f t="shared" si="19"/>
        <v>101</v>
      </c>
      <c r="E248" s="15">
        <v>89.84</v>
      </c>
      <c r="F248" s="16">
        <v>91.6</v>
      </c>
      <c r="G248" s="16">
        <f t="shared" si="21"/>
        <v>90.54400000000001</v>
      </c>
      <c r="H248" s="19"/>
    </row>
    <row r="249" spans="1:8" s="1" customFormat="1" ht="15" customHeight="1">
      <c r="A249" s="13">
        <v>246</v>
      </c>
      <c r="B249" s="22" t="s">
        <v>495</v>
      </c>
      <c r="C249" s="22" t="s">
        <v>496</v>
      </c>
      <c r="D249" s="14" t="str">
        <f t="shared" si="19"/>
        <v>101</v>
      </c>
      <c r="E249" s="15">
        <v>89.17</v>
      </c>
      <c r="F249" s="16">
        <v>88.8</v>
      </c>
      <c r="G249" s="16">
        <f t="shared" si="21"/>
        <v>89.022</v>
      </c>
      <c r="H249" s="19"/>
    </row>
    <row r="250" spans="1:8" s="1" customFormat="1" ht="15" customHeight="1">
      <c r="A250" s="13">
        <v>247</v>
      </c>
      <c r="B250" s="22" t="s">
        <v>497</v>
      </c>
      <c r="C250" s="22" t="s">
        <v>498</v>
      </c>
      <c r="D250" s="14" t="str">
        <f t="shared" si="19"/>
        <v>101</v>
      </c>
      <c r="E250" s="15">
        <v>83.4</v>
      </c>
      <c r="F250" s="16">
        <v>93.2</v>
      </c>
      <c r="G250" s="16">
        <f t="shared" si="21"/>
        <v>87.32</v>
      </c>
      <c r="H250" s="19"/>
    </row>
    <row r="251" spans="1:8" s="1" customFormat="1" ht="15" customHeight="1">
      <c r="A251" s="13">
        <v>248</v>
      </c>
      <c r="B251" s="22" t="s">
        <v>499</v>
      </c>
      <c r="C251" s="22" t="s">
        <v>500</v>
      </c>
      <c r="D251" s="14" t="str">
        <f t="shared" si="19"/>
        <v>102</v>
      </c>
      <c r="E251" s="15">
        <v>82.04</v>
      </c>
      <c r="F251" s="16">
        <v>86.4</v>
      </c>
      <c r="G251" s="16">
        <f t="shared" si="21"/>
        <v>83.784</v>
      </c>
      <c r="H251" s="19"/>
    </row>
    <row r="252" spans="1:8" s="1" customFormat="1" ht="15" customHeight="1">
      <c r="A252" s="13">
        <v>249</v>
      </c>
      <c r="B252" s="22" t="s">
        <v>501</v>
      </c>
      <c r="C252" s="22" t="s">
        <v>502</v>
      </c>
      <c r="D252" s="14" t="str">
        <f t="shared" si="19"/>
        <v>102</v>
      </c>
      <c r="E252" s="15">
        <v>64.38</v>
      </c>
      <c r="F252" s="16">
        <v>91.4</v>
      </c>
      <c r="G252" s="16">
        <f t="shared" si="21"/>
        <v>75.18799999999999</v>
      </c>
      <c r="H252" s="19"/>
    </row>
    <row r="253" spans="1:8" s="1" customFormat="1" ht="15" customHeight="1">
      <c r="A253" s="13">
        <v>250</v>
      </c>
      <c r="B253" s="22" t="s">
        <v>503</v>
      </c>
      <c r="C253" s="22" t="s">
        <v>504</v>
      </c>
      <c r="D253" s="14" t="str">
        <f t="shared" si="19"/>
        <v>103</v>
      </c>
      <c r="E253" s="15">
        <v>83.03</v>
      </c>
      <c r="F253" s="16">
        <v>88.4</v>
      </c>
      <c r="G253" s="16">
        <f t="shared" si="21"/>
        <v>85.178</v>
      </c>
      <c r="H253" s="19"/>
    </row>
    <row r="254" spans="1:8" s="1" customFormat="1" ht="15" customHeight="1">
      <c r="A254" s="13">
        <v>251</v>
      </c>
      <c r="B254" s="22" t="s">
        <v>505</v>
      </c>
      <c r="C254" s="22" t="s">
        <v>506</v>
      </c>
      <c r="D254" s="14" t="str">
        <f t="shared" si="19"/>
        <v>103</v>
      </c>
      <c r="E254" s="15">
        <v>78.6</v>
      </c>
      <c r="F254" s="16">
        <v>85.8</v>
      </c>
      <c r="G254" s="16">
        <f t="shared" si="21"/>
        <v>81.47999999999999</v>
      </c>
      <c r="H254" s="19"/>
    </row>
    <row r="255" spans="1:8" s="1" customFormat="1" ht="15" customHeight="1">
      <c r="A255" s="13">
        <v>252</v>
      </c>
      <c r="B255" s="22" t="s">
        <v>507</v>
      </c>
      <c r="C255" s="22" t="s">
        <v>508</v>
      </c>
      <c r="D255" s="14" t="str">
        <f t="shared" si="19"/>
        <v>104</v>
      </c>
      <c r="E255" s="15">
        <v>64.72</v>
      </c>
      <c r="F255" s="16">
        <v>90.2</v>
      </c>
      <c r="G255" s="16">
        <f t="shared" si="21"/>
        <v>74.912</v>
      </c>
      <c r="H255" s="19"/>
    </row>
    <row r="256" spans="1:8" s="1" customFormat="1" ht="15" customHeight="1">
      <c r="A256" s="13">
        <v>253</v>
      </c>
      <c r="B256" s="22" t="s">
        <v>509</v>
      </c>
      <c r="C256" s="22" t="s">
        <v>510</v>
      </c>
      <c r="D256" s="14" t="str">
        <f t="shared" si="19"/>
        <v>105</v>
      </c>
      <c r="E256" s="15">
        <v>83.05</v>
      </c>
      <c r="F256" s="16">
        <v>90</v>
      </c>
      <c r="G256" s="16">
        <f t="shared" si="21"/>
        <v>85.83</v>
      </c>
      <c r="H256" s="19"/>
    </row>
    <row r="257" spans="1:8" s="1" customFormat="1" ht="15" customHeight="1">
      <c r="A257" s="13">
        <v>254</v>
      </c>
      <c r="B257" s="22" t="s">
        <v>511</v>
      </c>
      <c r="C257" s="22" t="s">
        <v>512</v>
      </c>
      <c r="D257" s="14" t="str">
        <f aca="true" t="shared" si="22" ref="D257:D266">MID(C257,2,3)</f>
        <v>106</v>
      </c>
      <c r="E257" s="15">
        <v>81.02</v>
      </c>
      <c r="F257" s="16">
        <v>87.4</v>
      </c>
      <c r="G257" s="16">
        <f t="shared" si="21"/>
        <v>83.572</v>
      </c>
      <c r="H257" s="19"/>
    </row>
    <row r="258" spans="1:8" s="1" customFormat="1" ht="15" customHeight="1">
      <c r="A258" s="13">
        <v>255</v>
      </c>
      <c r="B258" s="22" t="s">
        <v>513</v>
      </c>
      <c r="C258" s="22" t="s">
        <v>514</v>
      </c>
      <c r="D258" s="14" t="str">
        <f t="shared" si="22"/>
        <v>106</v>
      </c>
      <c r="E258" s="15">
        <v>78.97</v>
      </c>
      <c r="F258" s="16">
        <v>87.4</v>
      </c>
      <c r="G258" s="16">
        <f t="shared" si="21"/>
        <v>82.342</v>
      </c>
      <c r="H258" s="19"/>
    </row>
    <row r="259" spans="1:8" s="1" customFormat="1" ht="15" customHeight="1">
      <c r="A259" s="13">
        <v>256</v>
      </c>
      <c r="B259" s="22" t="s">
        <v>515</v>
      </c>
      <c r="C259" s="22" t="s">
        <v>516</v>
      </c>
      <c r="D259" s="14" t="str">
        <f t="shared" si="22"/>
        <v>107</v>
      </c>
      <c r="E259" s="15">
        <v>73.51</v>
      </c>
      <c r="F259" s="16">
        <v>87</v>
      </c>
      <c r="G259" s="16">
        <f t="shared" si="21"/>
        <v>78.906</v>
      </c>
      <c r="H259" s="19"/>
    </row>
    <row r="260" spans="1:8" s="1" customFormat="1" ht="15" customHeight="1">
      <c r="A260" s="13">
        <v>257</v>
      </c>
      <c r="B260" s="22" t="s">
        <v>517</v>
      </c>
      <c r="C260" s="22" t="s">
        <v>518</v>
      </c>
      <c r="D260" s="14" t="str">
        <f t="shared" si="22"/>
        <v>108</v>
      </c>
      <c r="E260" s="15">
        <v>79.68</v>
      </c>
      <c r="F260" s="16">
        <v>90</v>
      </c>
      <c r="G260" s="16">
        <f t="shared" si="21"/>
        <v>83.80799999999999</v>
      </c>
      <c r="H260" s="19"/>
    </row>
    <row r="261" spans="1:8" s="1" customFormat="1" ht="15" customHeight="1">
      <c r="A261" s="13">
        <v>258</v>
      </c>
      <c r="B261" s="22" t="s">
        <v>519</v>
      </c>
      <c r="C261" s="22" t="s">
        <v>520</v>
      </c>
      <c r="D261" s="14" t="str">
        <f t="shared" si="22"/>
        <v>109</v>
      </c>
      <c r="E261" s="15">
        <v>89.14</v>
      </c>
      <c r="F261" s="16">
        <v>87.6</v>
      </c>
      <c r="G261" s="16">
        <f aca="true" t="shared" si="23" ref="G261:G324">E261*0.6+F261*0.4</f>
        <v>88.524</v>
      </c>
      <c r="H261" s="19"/>
    </row>
    <row r="262" spans="1:8" s="1" customFormat="1" ht="15" customHeight="1">
      <c r="A262" s="13">
        <v>259</v>
      </c>
      <c r="B262" s="22" t="s">
        <v>521</v>
      </c>
      <c r="C262" s="22" t="s">
        <v>522</v>
      </c>
      <c r="D262" s="14" t="str">
        <f t="shared" si="22"/>
        <v>109</v>
      </c>
      <c r="E262" s="15">
        <v>88.83</v>
      </c>
      <c r="F262" s="16">
        <v>87.8</v>
      </c>
      <c r="G262" s="16">
        <f t="shared" si="23"/>
        <v>88.41799999999999</v>
      </c>
      <c r="H262" s="19"/>
    </row>
    <row r="263" spans="1:8" s="1" customFormat="1" ht="15" customHeight="1">
      <c r="A263" s="13">
        <v>260</v>
      </c>
      <c r="B263" s="22" t="s">
        <v>523</v>
      </c>
      <c r="C263" s="22" t="s">
        <v>524</v>
      </c>
      <c r="D263" s="14" t="str">
        <f t="shared" si="22"/>
        <v>109</v>
      </c>
      <c r="E263" s="15">
        <v>87.1</v>
      </c>
      <c r="F263" s="16">
        <v>87.8</v>
      </c>
      <c r="G263" s="16">
        <f t="shared" si="23"/>
        <v>87.38</v>
      </c>
      <c r="H263" s="19"/>
    </row>
    <row r="264" spans="1:8" s="1" customFormat="1" ht="15" customHeight="1">
      <c r="A264" s="13">
        <v>261</v>
      </c>
      <c r="B264" s="22" t="s">
        <v>525</v>
      </c>
      <c r="C264" s="22" t="s">
        <v>526</v>
      </c>
      <c r="D264" s="14" t="str">
        <f t="shared" si="22"/>
        <v>109</v>
      </c>
      <c r="E264" s="15">
        <v>88.48</v>
      </c>
      <c r="F264" s="16">
        <v>85.2</v>
      </c>
      <c r="G264" s="16">
        <f t="shared" si="23"/>
        <v>87.168</v>
      </c>
      <c r="H264" s="19"/>
    </row>
    <row r="265" spans="1:8" s="1" customFormat="1" ht="15" customHeight="1">
      <c r="A265" s="13">
        <v>262</v>
      </c>
      <c r="B265" s="22" t="s">
        <v>527</v>
      </c>
      <c r="C265" s="22" t="s">
        <v>528</v>
      </c>
      <c r="D265" s="14" t="str">
        <f t="shared" si="22"/>
        <v>109</v>
      </c>
      <c r="E265" s="15">
        <v>86.43</v>
      </c>
      <c r="F265" s="16">
        <v>87.2</v>
      </c>
      <c r="G265" s="16">
        <f t="shared" si="23"/>
        <v>86.738</v>
      </c>
      <c r="H265" s="19"/>
    </row>
    <row r="266" spans="1:8" s="1" customFormat="1" ht="15" customHeight="1">
      <c r="A266" s="13">
        <v>263</v>
      </c>
      <c r="B266" s="22" t="s">
        <v>529</v>
      </c>
      <c r="C266" s="22" t="s">
        <v>530</v>
      </c>
      <c r="D266" s="14" t="str">
        <f t="shared" si="22"/>
        <v>109</v>
      </c>
      <c r="E266" s="15">
        <v>86.78</v>
      </c>
      <c r="F266" s="16">
        <v>86.6</v>
      </c>
      <c r="G266" s="16">
        <f t="shared" si="23"/>
        <v>86.708</v>
      </c>
      <c r="H266" s="19"/>
    </row>
    <row r="267" spans="1:8" s="1" customFormat="1" ht="15" customHeight="1">
      <c r="A267" s="13">
        <v>264</v>
      </c>
      <c r="B267" s="22" t="s">
        <v>251</v>
      </c>
      <c r="C267" s="22" t="s">
        <v>531</v>
      </c>
      <c r="D267" s="14" t="str">
        <f aca="true" t="shared" si="24" ref="D267:D330">MID(C267,2,3)</f>
        <v>110</v>
      </c>
      <c r="E267" s="15">
        <v>83.37</v>
      </c>
      <c r="F267" s="16">
        <v>84.6</v>
      </c>
      <c r="G267" s="16">
        <f t="shared" si="23"/>
        <v>83.862</v>
      </c>
      <c r="H267" s="19"/>
    </row>
    <row r="268" spans="1:8" s="1" customFormat="1" ht="15" customHeight="1">
      <c r="A268" s="13">
        <v>265</v>
      </c>
      <c r="B268" s="22" t="s">
        <v>532</v>
      </c>
      <c r="C268" s="22" t="s">
        <v>533</v>
      </c>
      <c r="D268" s="14" t="str">
        <f t="shared" si="24"/>
        <v>110</v>
      </c>
      <c r="E268" s="15">
        <v>80.32</v>
      </c>
      <c r="F268" s="16">
        <v>85.2</v>
      </c>
      <c r="G268" s="16">
        <f t="shared" si="23"/>
        <v>82.27199999999999</v>
      </c>
      <c r="H268" s="19"/>
    </row>
    <row r="269" spans="1:8" s="1" customFormat="1" ht="15" customHeight="1">
      <c r="A269" s="13">
        <v>266</v>
      </c>
      <c r="B269" s="22" t="s">
        <v>534</v>
      </c>
      <c r="C269" s="22" t="s">
        <v>535</v>
      </c>
      <c r="D269" s="14" t="str">
        <f t="shared" si="24"/>
        <v>110</v>
      </c>
      <c r="E269" s="15">
        <v>79.99</v>
      </c>
      <c r="F269" s="16">
        <v>84.4</v>
      </c>
      <c r="G269" s="16">
        <f t="shared" si="23"/>
        <v>81.75399999999999</v>
      </c>
      <c r="H269" s="19"/>
    </row>
    <row r="270" spans="1:8" s="1" customFormat="1" ht="15" customHeight="1">
      <c r="A270" s="13">
        <v>267</v>
      </c>
      <c r="B270" s="22" t="s">
        <v>536</v>
      </c>
      <c r="C270" s="22" t="s">
        <v>537</v>
      </c>
      <c r="D270" s="14" t="str">
        <f t="shared" si="24"/>
        <v>111</v>
      </c>
      <c r="E270" s="15">
        <v>89.15</v>
      </c>
      <c r="F270" s="16">
        <v>91.4</v>
      </c>
      <c r="G270" s="16">
        <f t="shared" si="23"/>
        <v>90.05000000000001</v>
      </c>
      <c r="H270" s="19"/>
    </row>
    <row r="271" spans="1:8" s="1" customFormat="1" ht="15" customHeight="1">
      <c r="A271" s="13">
        <v>268</v>
      </c>
      <c r="B271" s="22" t="s">
        <v>538</v>
      </c>
      <c r="C271" s="22" t="s">
        <v>539</v>
      </c>
      <c r="D271" s="14" t="str">
        <f t="shared" si="24"/>
        <v>111</v>
      </c>
      <c r="E271" s="15">
        <v>87.11</v>
      </c>
      <c r="F271" s="16">
        <v>92</v>
      </c>
      <c r="G271" s="16">
        <f t="shared" si="23"/>
        <v>89.066</v>
      </c>
      <c r="H271" s="19"/>
    </row>
    <row r="272" spans="1:8" s="1" customFormat="1" ht="15" customHeight="1">
      <c r="A272" s="13">
        <v>269</v>
      </c>
      <c r="B272" s="22" t="s">
        <v>540</v>
      </c>
      <c r="C272" s="22" t="s">
        <v>541</v>
      </c>
      <c r="D272" s="14" t="str">
        <f t="shared" si="24"/>
        <v>111</v>
      </c>
      <c r="E272" s="15">
        <v>83.7</v>
      </c>
      <c r="F272" s="16">
        <v>90.4</v>
      </c>
      <c r="G272" s="16">
        <f t="shared" si="23"/>
        <v>86.38</v>
      </c>
      <c r="H272" s="19"/>
    </row>
    <row r="273" spans="1:8" s="1" customFormat="1" ht="15" customHeight="1">
      <c r="A273" s="13">
        <v>270</v>
      </c>
      <c r="B273" s="22" t="s">
        <v>542</v>
      </c>
      <c r="C273" s="22" t="s">
        <v>543</v>
      </c>
      <c r="D273" s="14" t="str">
        <f t="shared" si="24"/>
        <v>112</v>
      </c>
      <c r="E273" s="15">
        <v>70.82</v>
      </c>
      <c r="F273" s="16">
        <v>85.2</v>
      </c>
      <c r="G273" s="16">
        <f t="shared" si="23"/>
        <v>76.572</v>
      </c>
      <c r="H273" s="19"/>
    </row>
    <row r="274" spans="1:8" s="1" customFormat="1" ht="15" customHeight="1">
      <c r="A274" s="13">
        <v>271</v>
      </c>
      <c r="B274" s="22" t="s">
        <v>544</v>
      </c>
      <c r="C274" s="22" t="s">
        <v>545</v>
      </c>
      <c r="D274" s="14" t="str">
        <f t="shared" si="24"/>
        <v>113</v>
      </c>
      <c r="E274" s="15">
        <v>87.46</v>
      </c>
      <c r="F274" s="16">
        <v>88.8</v>
      </c>
      <c r="G274" s="16">
        <f t="shared" si="23"/>
        <v>87.996</v>
      </c>
      <c r="H274" s="19"/>
    </row>
    <row r="275" spans="1:8" s="1" customFormat="1" ht="15" customHeight="1">
      <c r="A275" s="13">
        <v>272</v>
      </c>
      <c r="B275" s="22" t="s">
        <v>546</v>
      </c>
      <c r="C275" s="22" t="s">
        <v>547</v>
      </c>
      <c r="D275" s="14" t="str">
        <f t="shared" si="24"/>
        <v>113</v>
      </c>
      <c r="E275" s="15">
        <v>84.73</v>
      </c>
      <c r="F275" s="16">
        <v>89.8</v>
      </c>
      <c r="G275" s="16">
        <f t="shared" si="23"/>
        <v>86.75800000000001</v>
      </c>
      <c r="H275" s="19"/>
    </row>
    <row r="276" spans="1:8" s="1" customFormat="1" ht="15" customHeight="1">
      <c r="A276" s="13">
        <v>273</v>
      </c>
      <c r="B276" s="22" t="s">
        <v>548</v>
      </c>
      <c r="C276" s="22" t="s">
        <v>549</v>
      </c>
      <c r="D276" s="14" t="str">
        <f t="shared" si="24"/>
        <v>114</v>
      </c>
      <c r="E276" s="15">
        <v>70.14</v>
      </c>
      <c r="F276" s="16">
        <v>89.6</v>
      </c>
      <c r="G276" s="16">
        <f t="shared" si="23"/>
        <v>77.92399999999999</v>
      </c>
      <c r="H276" s="19"/>
    </row>
    <row r="277" spans="1:8" s="1" customFormat="1" ht="15" customHeight="1">
      <c r="A277" s="13">
        <v>274</v>
      </c>
      <c r="B277" s="22" t="s">
        <v>550</v>
      </c>
      <c r="C277" s="22" t="s">
        <v>551</v>
      </c>
      <c r="D277" s="14" t="str">
        <f t="shared" si="24"/>
        <v>115</v>
      </c>
      <c r="E277" s="15">
        <v>87.83</v>
      </c>
      <c r="F277" s="16">
        <v>85.8</v>
      </c>
      <c r="G277" s="16">
        <f t="shared" si="23"/>
        <v>87.018</v>
      </c>
      <c r="H277" s="19"/>
    </row>
    <row r="278" spans="1:8" s="1" customFormat="1" ht="15" customHeight="1">
      <c r="A278" s="13">
        <v>275</v>
      </c>
      <c r="B278" s="22" t="s">
        <v>552</v>
      </c>
      <c r="C278" s="22" t="s">
        <v>553</v>
      </c>
      <c r="D278" s="14" t="str">
        <f t="shared" si="24"/>
        <v>115</v>
      </c>
      <c r="E278" s="15">
        <v>88.45</v>
      </c>
      <c r="F278" s="16">
        <v>84.4</v>
      </c>
      <c r="G278" s="16">
        <f t="shared" si="23"/>
        <v>86.83000000000001</v>
      </c>
      <c r="H278" s="19"/>
    </row>
    <row r="279" spans="1:8" s="1" customFormat="1" ht="15" customHeight="1">
      <c r="A279" s="13">
        <v>276</v>
      </c>
      <c r="B279" s="22" t="s">
        <v>554</v>
      </c>
      <c r="C279" s="22" t="s">
        <v>555</v>
      </c>
      <c r="D279" s="14" t="str">
        <f t="shared" si="24"/>
        <v>115</v>
      </c>
      <c r="E279" s="15">
        <v>84.74</v>
      </c>
      <c r="F279" s="16">
        <v>87.6</v>
      </c>
      <c r="G279" s="16">
        <f t="shared" si="23"/>
        <v>85.88399999999999</v>
      </c>
      <c r="H279" s="19"/>
    </row>
    <row r="280" spans="1:8" s="1" customFormat="1" ht="15" customHeight="1">
      <c r="A280" s="13">
        <v>277</v>
      </c>
      <c r="B280" s="22" t="s">
        <v>556</v>
      </c>
      <c r="C280" s="22" t="s">
        <v>557</v>
      </c>
      <c r="D280" s="14" t="str">
        <f t="shared" si="24"/>
        <v>116</v>
      </c>
      <c r="E280" s="15">
        <v>91.86</v>
      </c>
      <c r="F280" s="16">
        <v>86.8</v>
      </c>
      <c r="G280" s="16">
        <f t="shared" si="23"/>
        <v>89.836</v>
      </c>
      <c r="H280" s="19"/>
    </row>
    <row r="281" spans="1:8" s="1" customFormat="1" ht="15" customHeight="1">
      <c r="A281" s="13">
        <v>278</v>
      </c>
      <c r="B281" s="22" t="s">
        <v>558</v>
      </c>
      <c r="C281" s="22" t="s">
        <v>559</v>
      </c>
      <c r="D281" s="14" t="str">
        <f t="shared" si="24"/>
        <v>116</v>
      </c>
      <c r="E281" s="15">
        <v>84.41</v>
      </c>
      <c r="F281" s="16">
        <v>88.6</v>
      </c>
      <c r="G281" s="16">
        <f t="shared" si="23"/>
        <v>86.08599999999998</v>
      </c>
      <c r="H281" s="19"/>
    </row>
    <row r="282" spans="1:8" s="1" customFormat="1" ht="15" customHeight="1">
      <c r="A282" s="13">
        <v>279</v>
      </c>
      <c r="B282" s="22" t="s">
        <v>560</v>
      </c>
      <c r="C282" s="22" t="s">
        <v>561</v>
      </c>
      <c r="D282" s="14" t="str">
        <f t="shared" si="24"/>
        <v>116</v>
      </c>
      <c r="E282" s="15">
        <v>85.74</v>
      </c>
      <c r="F282" s="16">
        <v>86.6</v>
      </c>
      <c r="G282" s="16">
        <f t="shared" si="23"/>
        <v>86.084</v>
      </c>
      <c r="H282" s="19"/>
    </row>
    <row r="283" spans="1:8" s="1" customFormat="1" ht="15" customHeight="1">
      <c r="A283" s="13">
        <v>280</v>
      </c>
      <c r="B283" s="22" t="s">
        <v>562</v>
      </c>
      <c r="C283" s="22" t="s">
        <v>563</v>
      </c>
      <c r="D283" s="14" t="str">
        <f t="shared" si="24"/>
        <v>116</v>
      </c>
      <c r="E283" s="15">
        <v>81</v>
      </c>
      <c r="F283" s="16">
        <v>89.6</v>
      </c>
      <c r="G283" s="16">
        <f t="shared" si="23"/>
        <v>84.44</v>
      </c>
      <c r="H283" s="19"/>
    </row>
    <row r="284" spans="1:8" s="1" customFormat="1" ht="15" customHeight="1">
      <c r="A284" s="13">
        <v>281</v>
      </c>
      <c r="B284" s="22" t="s">
        <v>564</v>
      </c>
      <c r="C284" s="22" t="s">
        <v>565</v>
      </c>
      <c r="D284" s="14" t="str">
        <f t="shared" si="24"/>
        <v>117</v>
      </c>
      <c r="E284" s="15">
        <v>64.05</v>
      </c>
      <c r="F284" s="16">
        <v>85.2</v>
      </c>
      <c r="G284" s="16">
        <f t="shared" si="23"/>
        <v>72.51</v>
      </c>
      <c r="H284" s="19"/>
    </row>
    <row r="285" spans="1:8" s="1" customFormat="1" ht="15" customHeight="1">
      <c r="A285" s="13">
        <v>282</v>
      </c>
      <c r="B285" s="22" t="s">
        <v>566</v>
      </c>
      <c r="C285" s="22" t="s">
        <v>567</v>
      </c>
      <c r="D285" s="14" t="str">
        <f t="shared" si="24"/>
        <v>118</v>
      </c>
      <c r="E285" s="15">
        <v>80.66</v>
      </c>
      <c r="F285" s="16">
        <v>88.4</v>
      </c>
      <c r="G285" s="16">
        <f t="shared" si="23"/>
        <v>83.756</v>
      </c>
      <c r="H285" s="19"/>
    </row>
    <row r="286" spans="1:8" s="1" customFormat="1" ht="15" customHeight="1">
      <c r="A286" s="13">
        <v>283</v>
      </c>
      <c r="B286" s="22" t="s">
        <v>568</v>
      </c>
      <c r="C286" s="22" t="s">
        <v>569</v>
      </c>
      <c r="D286" s="14" t="str">
        <f t="shared" si="24"/>
        <v>118</v>
      </c>
      <c r="E286" s="15">
        <v>76.24</v>
      </c>
      <c r="F286" s="16">
        <v>90.6</v>
      </c>
      <c r="G286" s="16">
        <f t="shared" si="23"/>
        <v>81.984</v>
      </c>
      <c r="H286" s="19"/>
    </row>
    <row r="287" spans="1:8" s="1" customFormat="1" ht="15" customHeight="1">
      <c r="A287" s="13">
        <v>284</v>
      </c>
      <c r="B287" s="22" t="s">
        <v>570</v>
      </c>
      <c r="C287" s="22" t="s">
        <v>571</v>
      </c>
      <c r="D287" s="14" t="str">
        <f t="shared" si="24"/>
        <v>119</v>
      </c>
      <c r="E287" s="15">
        <v>85.08</v>
      </c>
      <c r="F287" s="16">
        <v>85.8</v>
      </c>
      <c r="G287" s="16">
        <f t="shared" si="23"/>
        <v>85.368</v>
      </c>
      <c r="H287" s="19"/>
    </row>
    <row r="288" spans="1:8" s="1" customFormat="1" ht="15" customHeight="1">
      <c r="A288" s="13">
        <v>285</v>
      </c>
      <c r="B288" s="22" t="s">
        <v>572</v>
      </c>
      <c r="C288" s="22" t="s">
        <v>573</v>
      </c>
      <c r="D288" s="14" t="str">
        <f t="shared" si="24"/>
        <v>120</v>
      </c>
      <c r="E288" s="15">
        <v>81.68</v>
      </c>
      <c r="F288" s="16">
        <v>86.4</v>
      </c>
      <c r="G288" s="16">
        <f t="shared" si="23"/>
        <v>83.56800000000001</v>
      </c>
      <c r="H288" s="19"/>
    </row>
    <row r="289" spans="1:8" s="1" customFormat="1" ht="15" customHeight="1">
      <c r="A289" s="13">
        <v>286</v>
      </c>
      <c r="B289" s="22" t="s">
        <v>574</v>
      </c>
      <c r="C289" s="22" t="s">
        <v>575</v>
      </c>
      <c r="D289" s="14" t="str">
        <f t="shared" si="24"/>
        <v>121</v>
      </c>
      <c r="E289" s="15">
        <v>87.79</v>
      </c>
      <c r="F289" s="16">
        <v>92.4</v>
      </c>
      <c r="G289" s="16">
        <f t="shared" si="23"/>
        <v>89.634</v>
      </c>
      <c r="H289" s="19"/>
    </row>
    <row r="290" spans="1:8" s="1" customFormat="1" ht="15" customHeight="1">
      <c r="A290" s="13">
        <v>287</v>
      </c>
      <c r="B290" s="22" t="s">
        <v>576</v>
      </c>
      <c r="C290" s="22" t="s">
        <v>577</v>
      </c>
      <c r="D290" s="14" t="str">
        <f t="shared" si="24"/>
        <v>122</v>
      </c>
      <c r="E290" s="15">
        <v>87.8</v>
      </c>
      <c r="F290" s="16">
        <v>85.4</v>
      </c>
      <c r="G290" s="16">
        <f t="shared" si="23"/>
        <v>86.84</v>
      </c>
      <c r="H290" s="19"/>
    </row>
    <row r="291" spans="1:8" s="1" customFormat="1" ht="15" customHeight="1">
      <c r="A291" s="13">
        <v>288</v>
      </c>
      <c r="B291" s="22" t="s">
        <v>578</v>
      </c>
      <c r="C291" s="22" t="s">
        <v>579</v>
      </c>
      <c r="D291" s="14" t="str">
        <f t="shared" si="24"/>
        <v>123</v>
      </c>
      <c r="E291" s="15">
        <v>73.2</v>
      </c>
      <c r="F291" s="16">
        <v>84</v>
      </c>
      <c r="G291" s="16">
        <f t="shared" si="23"/>
        <v>77.52000000000001</v>
      </c>
      <c r="H291" s="19"/>
    </row>
    <row r="292" spans="1:8" s="1" customFormat="1" ht="15" customHeight="1">
      <c r="A292" s="13">
        <v>289</v>
      </c>
      <c r="B292" s="22" t="s">
        <v>580</v>
      </c>
      <c r="C292" s="22" t="s">
        <v>581</v>
      </c>
      <c r="D292" s="14" t="str">
        <f t="shared" si="24"/>
        <v>124</v>
      </c>
      <c r="E292" s="15">
        <v>74.57</v>
      </c>
      <c r="F292" s="16">
        <v>83.2</v>
      </c>
      <c r="G292" s="16">
        <f t="shared" si="23"/>
        <v>78.02199999999999</v>
      </c>
      <c r="H292" s="19"/>
    </row>
    <row r="293" spans="1:8" s="1" customFormat="1" ht="15" customHeight="1">
      <c r="A293" s="13">
        <v>290</v>
      </c>
      <c r="B293" s="22" t="s">
        <v>582</v>
      </c>
      <c r="C293" s="22" t="s">
        <v>583</v>
      </c>
      <c r="D293" s="14" t="str">
        <f t="shared" si="24"/>
        <v>125</v>
      </c>
      <c r="E293" s="15">
        <v>82.02</v>
      </c>
      <c r="F293" s="16">
        <v>91.8</v>
      </c>
      <c r="G293" s="16">
        <f t="shared" si="23"/>
        <v>85.93199999999999</v>
      </c>
      <c r="H293" s="19"/>
    </row>
    <row r="294" spans="1:8" s="1" customFormat="1" ht="15" customHeight="1">
      <c r="A294" s="13">
        <v>291</v>
      </c>
      <c r="B294" s="22" t="s">
        <v>584</v>
      </c>
      <c r="C294" s="22" t="s">
        <v>585</v>
      </c>
      <c r="D294" s="14" t="str">
        <f t="shared" si="24"/>
        <v>126</v>
      </c>
      <c r="E294" s="15">
        <v>82.74</v>
      </c>
      <c r="F294" s="16">
        <v>84</v>
      </c>
      <c r="G294" s="16">
        <f t="shared" si="23"/>
        <v>83.244</v>
      </c>
      <c r="H294" s="19"/>
    </row>
    <row r="295" spans="1:8" s="1" customFormat="1" ht="15" customHeight="1">
      <c r="A295" s="13">
        <v>292</v>
      </c>
      <c r="B295" s="22" t="s">
        <v>586</v>
      </c>
      <c r="C295" s="22" t="s">
        <v>587</v>
      </c>
      <c r="D295" s="14" t="str">
        <f t="shared" si="24"/>
        <v>127</v>
      </c>
      <c r="E295" s="15">
        <v>83.73</v>
      </c>
      <c r="F295" s="16">
        <v>88.2</v>
      </c>
      <c r="G295" s="16">
        <f t="shared" si="23"/>
        <v>85.518</v>
      </c>
      <c r="H295" s="19"/>
    </row>
    <row r="296" spans="1:8" s="1" customFormat="1" ht="15" customHeight="1">
      <c r="A296" s="13">
        <v>293</v>
      </c>
      <c r="B296" s="22" t="s">
        <v>588</v>
      </c>
      <c r="C296" s="22" t="s">
        <v>589</v>
      </c>
      <c r="D296" s="14" t="str">
        <f t="shared" si="24"/>
        <v>128</v>
      </c>
      <c r="E296" s="15">
        <v>81.35</v>
      </c>
      <c r="F296" s="16">
        <v>82</v>
      </c>
      <c r="G296" s="16">
        <f t="shared" si="23"/>
        <v>81.61</v>
      </c>
      <c r="H296" s="19"/>
    </row>
    <row r="297" spans="1:8" s="1" customFormat="1" ht="15" customHeight="1">
      <c r="A297" s="13">
        <v>294</v>
      </c>
      <c r="B297" s="22" t="s">
        <v>590</v>
      </c>
      <c r="C297" s="22" t="s">
        <v>591</v>
      </c>
      <c r="D297" s="14" t="str">
        <f t="shared" si="24"/>
        <v>129</v>
      </c>
      <c r="E297" s="15">
        <v>89.81</v>
      </c>
      <c r="F297" s="16">
        <v>85.6</v>
      </c>
      <c r="G297" s="16">
        <f t="shared" si="23"/>
        <v>88.126</v>
      </c>
      <c r="H297" s="19"/>
    </row>
    <row r="298" spans="1:8" s="1" customFormat="1" ht="15" customHeight="1">
      <c r="A298" s="13">
        <v>295</v>
      </c>
      <c r="B298" s="22" t="s">
        <v>592</v>
      </c>
      <c r="C298" s="22" t="s">
        <v>593</v>
      </c>
      <c r="D298" s="14" t="str">
        <f t="shared" si="24"/>
        <v>130</v>
      </c>
      <c r="E298" s="15">
        <v>84.09</v>
      </c>
      <c r="F298" s="16">
        <v>89.6</v>
      </c>
      <c r="G298" s="16">
        <f t="shared" si="23"/>
        <v>86.294</v>
      </c>
      <c r="H298" s="19"/>
    </row>
    <row r="299" spans="1:8" s="1" customFormat="1" ht="15" customHeight="1">
      <c r="A299" s="13">
        <v>296</v>
      </c>
      <c r="B299" s="22" t="s">
        <v>594</v>
      </c>
      <c r="C299" s="22" t="s">
        <v>595</v>
      </c>
      <c r="D299" s="14" t="str">
        <f t="shared" si="24"/>
        <v>131</v>
      </c>
      <c r="E299" s="15">
        <v>79.97</v>
      </c>
      <c r="F299" s="16">
        <v>87.6</v>
      </c>
      <c r="G299" s="16">
        <f t="shared" si="23"/>
        <v>83.02199999999999</v>
      </c>
      <c r="H299" s="19"/>
    </row>
    <row r="300" spans="1:8" s="1" customFormat="1" ht="15" customHeight="1">
      <c r="A300" s="13">
        <v>297</v>
      </c>
      <c r="B300" s="22" t="s">
        <v>596</v>
      </c>
      <c r="C300" s="22" t="s">
        <v>597</v>
      </c>
      <c r="D300" s="14" t="str">
        <f t="shared" si="24"/>
        <v>132</v>
      </c>
      <c r="E300" s="15">
        <v>87.47</v>
      </c>
      <c r="F300" s="16">
        <v>90.9</v>
      </c>
      <c r="G300" s="16">
        <f t="shared" si="23"/>
        <v>88.84200000000001</v>
      </c>
      <c r="H300" s="19"/>
    </row>
    <row r="301" spans="1:8" s="1" customFormat="1" ht="15" customHeight="1">
      <c r="A301" s="13">
        <v>298</v>
      </c>
      <c r="B301" s="22" t="s">
        <v>372</v>
      </c>
      <c r="C301" s="22" t="s">
        <v>598</v>
      </c>
      <c r="D301" s="14" t="str">
        <f t="shared" si="24"/>
        <v>133</v>
      </c>
      <c r="E301" s="15">
        <v>91.2</v>
      </c>
      <c r="F301" s="16">
        <v>86.2</v>
      </c>
      <c r="G301" s="16">
        <f t="shared" si="23"/>
        <v>89.2</v>
      </c>
      <c r="H301" s="19"/>
    </row>
    <row r="302" spans="1:8" s="1" customFormat="1" ht="15" customHeight="1">
      <c r="A302" s="13">
        <v>299</v>
      </c>
      <c r="B302" s="22" t="s">
        <v>106</v>
      </c>
      <c r="C302" s="22" t="s">
        <v>599</v>
      </c>
      <c r="D302" s="14" t="str">
        <f t="shared" si="24"/>
        <v>134</v>
      </c>
      <c r="E302" s="15">
        <v>81.01</v>
      </c>
      <c r="F302" s="16">
        <v>87.4</v>
      </c>
      <c r="G302" s="16">
        <f t="shared" si="23"/>
        <v>83.566</v>
      </c>
      <c r="H302" s="19"/>
    </row>
    <row r="303" spans="1:8" s="1" customFormat="1" ht="15" customHeight="1">
      <c r="A303" s="13">
        <v>300</v>
      </c>
      <c r="B303" s="22" t="s">
        <v>600</v>
      </c>
      <c r="C303" s="22" t="s">
        <v>601</v>
      </c>
      <c r="D303" s="14" t="str">
        <f t="shared" si="24"/>
        <v>135</v>
      </c>
      <c r="E303" s="15">
        <v>84.08</v>
      </c>
      <c r="F303" s="16">
        <v>90.2</v>
      </c>
      <c r="G303" s="16">
        <f t="shared" si="23"/>
        <v>86.528</v>
      </c>
      <c r="H303" s="19"/>
    </row>
    <row r="304" spans="1:8" s="1" customFormat="1" ht="15" customHeight="1">
      <c r="A304" s="13">
        <v>301</v>
      </c>
      <c r="B304" s="22" t="s">
        <v>602</v>
      </c>
      <c r="C304" s="22" t="s">
        <v>603</v>
      </c>
      <c r="D304" s="14" t="str">
        <f t="shared" si="24"/>
        <v>136</v>
      </c>
      <c r="E304" s="15">
        <v>91.86</v>
      </c>
      <c r="F304" s="16">
        <v>88.3</v>
      </c>
      <c r="G304" s="16">
        <f t="shared" si="23"/>
        <v>90.436</v>
      </c>
      <c r="H304" s="19"/>
    </row>
    <row r="305" spans="1:8" s="1" customFormat="1" ht="15" customHeight="1">
      <c r="A305" s="13">
        <v>302</v>
      </c>
      <c r="B305" s="22" t="s">
        <v>604</v>
      </c>
      <c r="C305" s="22" t="s">
        <v>605</v>
      </c>
      <c r="D305" s="14" t="str">
        <f t="shared" si="24"/>
        <v>137</v>
      </c>
      <c r="E305" s="15">
        <v>89.13</v>
      </c>
      <c r="F305" s="16">
        <v>79</v>
      </c>
      <c r="G305" s="16">
        <f t="shared" si="23"/>
        <v>85.078</v>
      </c>
      <c r="H305" s="19"/>
    </row>
    <row r="306" spans="1:8" s="1" customFormat="1" ht="15" customHeight="1">
      <c r="A306" s="13">
        <v>303</v>
      </c>
      <c r="B306" s="22" t="s">
        <v>606</v>
      </c>
      <c r="C306" s="22" t="s">
        <v>607</v>
      </c>
      <c r="D306" s="14" t="str">
        <f t="shared" si="24"/>
        <v>138</v>
      </c>
      <c r="E306" s="15">
        <v>85.75</v>
      </c>
      <c r="F306" s="16">
        <v>93</v>
      </c>
      <c r="G306" s="16">
        <f t="shared" si="23"/>
        <v>88.65</v>
      </c>
      <c r="H306" s="19"/>
    </row>
    <row r="307" spans="1:8" s="1" customFormat="1" ht="15" customHeight="1">
      <c r="A307" s="13">
        <v>304</v>
      </c>
      <c r="B307" s="22" t="s">
        <v>608</v>
      </c>
      <c r="C307" s="22" t="s">
        <v>609</v>
      </c>
      <c r="D307" s="14" t="str">
        <f t="shared" si="24"/>
        <v>139</v>
      </c>
      <c r="E307" s="15">
        <v>81.71</v>
      </c>
      <c r="F307" s="16">
        <v>83</v>
      </c>
      <c r="G307" s="16">
        <f t="shared" si="23"/>
        <v>82.226</v>
      </c>
      <c r="H307" s="19" t="s">
        <v>55</v>
      </c>
    </row>
    <row r="308" spans="1:8" s="1" customFormat="1" ht="15" customHeight="1">
      <c r="A308" s="13">
        <v>305</v>
      </c>
      <c r="B308" s="22" t="s">
        <v>610</v>
      </c>
      <c r="C308" s="22" t="s">
        <v>611</v>
      </c>
      <c r="D308" s="14" t="str">
        <f t="shared" si="24"/>
        <v>140</v>
      </c>
      <c r="E308" s="15">
        <v>90.5</v>
      </c>
      <c r="F308" s="16">
        <v>89.6</v>
      </c>
      <c r="G308" s="16">
        <f t="shared" si="23"/>
        <v>90.13999999999999</v>
      </c>
      <c r="H308" s="19"/>
    </row>
    <row r="309" spans="1:8" s="1" customFormat="1" ht="15" customHeight="1">
      <c r="A309" s="13">
        <v>306</v>
      </c>
      <c r="B309" s="22" t="s">
        <v>612</v>
      </c>
      <c r="C309" s="22" t="s">
        <v>613</v>
      </c>
      <c r="D309" s="14" t="str">
        <f t="shared" si="24"/>
        <v>141</v>
      </c>
      <c r="E309" s="15">
        <v>88.17</v>
      </c>
      <c r="F309" s="16">
        <v>93</v>
      </c>
      <c r="G309" s="16">
        <f t="shared" si="23"/>
        <v>90.102</v>
      </c>
      <c r="H309" s="19"/>
    </row>
    <row r="310" spans="1:8" s="1" customFormat="1" ht="15" customHeight="1">
      <c r="A310" s="13">
        <v>307</v>
      </c>
      <c r="B310" s="22" t="s">
        <v>614</v>
      </c>
      <c r="C310" s="22" t="s">
        <v>615</v>
      </c>
      <c r="D310" s="14" t="str">
        <f t="shared" si="24"/>
        <v>142</v>
      </c>
      <c r="E310" s="15">
        <v>81.7</v>
      </c>
      <c r="F310" s="16">
        <v>85.4</v>
      </c>
      <c r="G310" s="16">
        <f t="shared" si="23"/>
        <v>83.18</v>
      </c>
      <c r="H310" s="19"/>
    </row>
    <row r="311" spans="1:8" s="1" customFormat="1" ht="15" customHeight="1">
      <c r="A311" s="13">
        <v>308</v>
      </c>
      <c r="B311" s="22" t="s">
        <v>616</v>
      </c>
      <c r="C311" s="22" t="s">
        <v>617</v>
      </c>
      <c r="D311" s="14" t="str">
        <f t="shared" si="24"/>
        <v>143</v>
      </c>
      <c r="E311" s="15">
        <v>90.18</v>
      </c>
      <c r="F311" s="16">
        <v>87.2</v>
      </c>
      <c r="G311" s="16">
        <f t="shared" si="23"/>
        <v>88.988</v>
      </c>
      <c r="H311" s="19"/>
    </row>
    <row r="312" spans="1:8" s="1" customFormat="1" ht="15" customHeight="1">
      <c r="A312" s="13">
        <v>309</v>
      </c>
      <c r="B312" s="22" t="s">
        <v>618</v>
      </c>
      <c r="C312" s="22" t="s">
        <v>619</v>
      </c>
      <c r="D312" s="14" t="str">
        <f t="shared" si="24"/>
        <v>144</v>
      </c>
      <c r="E312" s="15">
        <v>84.07</v>
      </c>
      <c r="F312" s="16">
        <v>89.2</v>
      </c>
      <c r="G312" s="16">
        <f t="shared" si="23"/>
        <v>86.12199999999999</v>
      </c>
      <c r="H312" s="19"/>
    </row>
    <row r="313" spans="1:8" s="1" customFormat="1" ht="15" customHeight="1">
      <c r="A313" s="13">
        <v>310</v>
      </c>
      <c r="B313" s="22" t="s">
        <v>620</v>
      </c>
      <c r="C313" s="22" t="s">
        <v>621</v>
      </c>
      <c r="D313" s="14" t="str">
        <f t="shared" si="24"/>
        <v>145</v>
      </c>
      <c r="E313" s="15">
        <v>76.29</v>
      </c>
      <c r="F313" s="16">
        <v>91.8</v>
      </c>
      <c r="G313" s="16">
        <f t="shared" si="23"/>
        <v>82.494</v>
      </c>
      <c r="H313" s="19"/>
    </row>
    <row r="314" spans="1:8" s="1" customFormat="1" ht="15" customHeight="1">
      <c r="A314" s="13">
        <v>311</v>
      </c>
      <c r="B314" s="22" t="s">
        <v>622</v>
      </c>
      <c r="C314" s="22" t="s">
        <v>623</v>
      </c>
      <c r="D314" s="14" t="str">
        <f t="shared" si="24"/>
        <v>146</v>
      </c>
      <c r="E314" s="15">
        <v>83.06</v>
      </c>
      <c r="F314" s="16">
        <v>90.5</v>
      </c>
      <c r="G314" s="16">
        <f t="shared" si="23"/>
        <v>86.036</v>
      </c>
      <c r="H314" s="19"/>
    </row>
    <row r="315" spans="1:8" s="1" customFormat="1" ht="15" customHeight="1">
      <c r="A315" s="13">
        <v>312</v>
      </c>
      <c r="B315" s="22" t="s">
        <v>624</v>
      </c>
      <c r="C315" s="22" t="s">
        <v>625</v>
      </c>
      <c r="D315" s="14" t="str">
        <f t="shared" si="24"/>
        <v>147</v>
      </c>
      <c r="E315" s="15">
        <v>79.31</v>
      </c>
      <c r="F315" s="16">
        <v>88.4</v>
      </c>
      <c r="G315" s="16">
        <f t="shared" si="23"/>
        <v>82.946</v>
      </c>
      <c r="H315" s="19"/>
    </row>
    <row r="316" spans="1:8" s="1" customFormat="1" ht="15" customHeight="1">
      <c r="A316" s="13">
        <v>313</v>
      </c>
      <c r="B316" s="22" t="s">
        <v>626</v>
      </c>
      <c r="C316" s="22" t="s">
        <v>627</v>
      </c>
      <c r="D316" s="14" t="str">
        <f t="shared" si="24"/>
        <v>148</v>
      </c>
      <c r="E316" s="15">
        <v>91.89</v>
      </c>
      <c r="F316" s="16">
        <v>85.8</v>
      </c>
      <c r="G316" s="16">
        <f t="shared" si="23"/>
        <v>89.45400000000001</v>
      </c>
      <c r="H316" s="19"/>
    </row>
    <row r="317" spans="1:8" s="1" customFormat="1" ht="15" customHeight="1">
      <c r="A317" s="13">
        <v>314</v>
      </c>
      <c r="B317" s="22" t="s">
        <v>628</v>
      </c>
      <c r="C317" s="22" t="s">
        <v>629</v>
      </c>
      <c r="D317" s="14" t="str">
        <f t="shared" si="24"/>
        <v>149</v>
      </c>
      <c r="E317" s="15">
        <v>87.11</v>
      </c>
      <c r="F317" s="16">
        <v>93.6</v>
      </c>
      <c r="G317" s="16">
        <f t="shared" si="23"/>
        <v>89.70599999999999</v>
      </c>
      <c r="H317" s="19"/>
    </row>
    <row r="318" spans="1:8" s="1" customFormat="1" ht="15" customHeight="1">
      <c r="A318" s="13">
        <v>315</v>
      </c>
      <c r="B318" s="22" t="s">
        <v>630</v>
      </c>
      <c r="C318" s="22" t="s">
        <v>631</v>
      </c>
      <c r="D318" s="14" t="str">
        <f t="shared" si="24"/>
        <v>150</v>
      </c>
      <c r="E318" s="15">
        <v>88.78</v>
      </c>
      <c r="F318" s="16">
        <v>88.6</v>
      </c>
      <c r="G318" s="16">
        <f t="shared" si="23"/>
        <v>88.708</v>
      </c>
      <c r="H318" s="19"/>
    </row>
    <row r="319" spans="1:8" s="1" customFormat="1" ht="15" customHeight="1">
      <c r="A319" s="13">
        <v>316</v>
      </c>
      <c r="B319" s="22" t="s">
        <v>632</v>
      </c>
      <c r="C319" s="22" t="s">
        <v>633</v>
      </c>
      <c r="D319" s="14" t="str">
        <f t="shared" si="24"/>
        <v>151</v>
      </c>
      <c r="E319" s="15">
        <v>83.39</v>
      </c>
      <c r="F319" s="16">
        <v>89.6</v>
      </c>
      <c r="G319" s="16">
        <f t="shared" si="23"/>
        <v>85.874</v>
      </c>
      <c r="H319" s="19"/>
    </row>
    <row r="320" spans="1:8" s="1" customFormat="1" ht="15" customHeight="1">
      <c r="A320" s="13">
        <v>317</v>
      </c>
      <c r="B320" s="22" t="s">
        <v>634</v>
      </c>
      <c r="C320" s="22" t="s">
        <v>635</v>
      </c>
      <c r="D320" s="14" t="str">
        <f t="shared" si="24"/>
        <v>152</v>
      </c>
      <c r="E320" s="15">
        <v>82.02</v>
      </c>
      <c r="F320" s="16">
        <v>85.6</v>
      </c>
      <c r="G320" s="16">
        <f t="shared" si="23"/>
        <v>83.452</v>
      </c>
      <c r="H320" s="19"/>
    </row>
    <row r="321" spans="1:8" s="1" customFormat="1" ht="15" customHeight="1">
      <c r="A321" s="13">
        <v>318</v>
      </c>
      <c r="B321" s="22" t="s">
        <v>636</v>
      </c>
      <c r="C321" s="22" t="s">
        <v>637</v>
      </c>
      <c r="D321" s="14" t="str">
        <f t="shared" si="24"/>
        <v>153</v>
      </c>
      <c r="E321" s="15">
        <v>75.59</v>
      </c>
      <c r="F321" s="16">
        <v>82.6</v>
      </c>
      <c r="G321" s="16">
        <f t="shared" si="23"/>
        <v>78.394</v>
      </c>
      <c r="H321" s="19"/>
    </row>
    <row r="322" spans="1:8" s="1" customFormat="1" ht="15" customHeight="1">
      <c r="A322" s="13">
        <v>319</v>
      </c>
      <c r="B322" s="22" t="s">
        <v>638</v>
      </c>
      <c r="C322" s="22" t="s">
        <v>639</v>
      </c>
      <c r="D322" s="14" t="str">
        <f t="shared" si="24"/>
        <v>154</v>
      </c>
      <c r="E322" s="15">
        <v>91.86</v>
      </c>
      <c r="F322" s="16">
        <v>90.4</v>
      </c>
      <c r="G322" s="16">
        <f t="shared" si="23"/>
        <v>91.27600000000001</v>
      </c>
      <c r="H322" s="19"/>
    </row>
    <row r="323" spans="1:8" s="1" customFormat="1" ht="15" customHeight="1">
      <c r="A323" s="13">
        <v>320</v>
      </c>
      <c r="B323" s="22" t="s">
        <v>640</v>
      </c>
      <c r="C323" s="22" t="s">
        <v>641</v>
      </c>
      <c r="D323" s="14" t="str">
        <f t="shared" si="24"/>
        <v>155</v>
      </c>
      <c r="E323" s="15">
        <v>88.81</v>
      </c>
      <c r="F323" s="16">
        <v>88.6</v>
      </c>
      <c r="G323" s="16">
        <f t="shared" si="23"/>
        <v>88.726</v>
      </c>
      <c r="H323" s="19"/>
    </row>
    <row r="324" spans="1:8" s="1" customFormat="1" ht="15" customHeight="1">
      <c r="A324" s="13">
        <v>321</v>
      </c>
      <c r="B324" s="22" t="s">
        <v>642</v>
      </c>
      <c r="C324" s="22" t="s">
        <v>643</v>
      </c>
      <c r="D324" s="14" t="str">
        <f t="shared" si="24"/>
        <v>156</v>
      </c>
      <c r="E324" s="15">
        <v>87.12</v>
      </c>
      <c r="F324" s="16">
        <v>87.4</v>
      </c>
      <c r="G324" s="16">
        <f t="shared" si="23"/>
        <v>87.232</v>
      </c>
      <c r="H324" s="19"/>
    </row>
    <row r="325" spans="1:8" s="1" customFormat="1" ht="15" customHeight="1">
      <c r="A325" s="13">
        <v>322</v>
      </c>
      <c r="B325" s="22" t="s">
        <v>644</v>
      </c>
      <c r="C325" s="22" t="s">
        <v>645</v>
      </c>
      <c r="D325" s="14" t="str">
        <f t="shared" si="24"/>
        <v>157</v>
      </c>
      <c r="E325" s="15">
        <v>83.04</v>
      </c>
      <c r="F325" s="16">
        <v>88.8</v>
      </c>
      <c r="G325" s="16">
        <f aca="true" t="shared" si="25" ref="G325:G336">E325*0.6+F325*0.4</f>
        <v>85.34400000000001</v>
      </c>
      <c r="H325" s="19"/>
    </row>
    <row r="326" spans="1:8" s="1" customFormat="1" ht="15" customHeight="1">
      <c r="A326" s="13">
        <v>323</v>
      </c>
      <c r="B326" s="22" t="s">
        <v>646</v>
      </c>
      <c r="C326" s="22" t="s">
        <v>647</v>
      </c>
      <c r="D326" s="14" t="str">
        <f t="shared" si="24"/>
        <v>158</v>
      </c>
      <c r="E326" s="15">
        <v>79.31</v>
      </c>
      <c r="F326" s="16">
        <v>92</v>
      </c>
      <c r="G326" s="16">
        <f t="shared" si="25"/>
        <v>84.386</v>
      </c>
      <c r="H326" s="19"/>
    </row>
    <row r="327" spans="1:8" s="1" customFormat="1" ht="15" customHeight="1">
      <c r="A327" s="13">
        <v>324</v>
      </c>
      <c r="B327" s="22" t="s">
        <v>648</v>
      </c>
      <c r="C327" s="22" t="s">
        <v>649</v>
      </c>
      <c r="D327" s="14" t="str">
        <f t="shared" si="24"/>
        <v>159</v>
      </c>
      <c r="E327" s="15">
        <v>82.69</v>
      </c>
      <c r="F327" s="16">
        <v>88.8</v>
      </c>
      <c r="G327" s="16">
        <f t="shared" si="25"/>
        <v>85.134</v>
      </c>
      <c r="H327" s="19"/>
    </row>
    <row r="328" spans="1:8" s="1" customFormat="1" ht="15" customHeight="1">
      <c r="A328" s="13">
        <v>325</v>
      </c>
      <c r="B328" s="22" t="s">
        <v>650</v>
      </c>
      <c r="C328" s="22" t="s">
        <v>651</v>
      </c>
      <c r="D328" s="14" t="str">
        <f t="shared" si="24"/>
        <v>160</v>
      </c>
      <c r="E328" s="15">
        <v>85.1</v>
      </c>
      <c r="F328" s="16">
        <v>90.4</v>
      </c>
      <c r="G328" s="16">
        <f t="shared" si="25"/>
        <v>87.22</v>
      </c>
      <c r="H328" s="19"/>
    </row>
    <row r="329" spans="1:8" s="1" customFormat="1" ht="15" customHeight="1">
      <c r="A329" s="13">
        <v>326</v>
      </c>
      <c r="B329" s="22" t="s">
        <v>652</v>
      </c>
      <c r="C329" s="22" t="s">
        <v>653</v>
      </c>
      <c r="D329" s="14" t="str">
        <f t="shared" si="24"/>
        <v>161</v>
      </c>
      <c r="E329" s="15">
        <v>85.76</v>
      </c>
      <c r="F329" s="16">
        <v>86.4</v>
      </c>
      <c r="G329" s="16">
        <f t="shared" si="25"/>
        <v>86.016</v>
      </c>
      <c r="H329" s="19"/>
    </row>
    <row r="330" spans="1:8" s="1" customFormat="1" ht="15" customHeight="1">
      <c r="A330" s="13">
        <v>327</v>
      </c>
      <c r="B330" s="22" t="s">
        <v>654</v>
      </c>
      <c r="C330" s="22" t="s">
        <v>655</v>
      </c>
      <c r="D330" s="14" t="str">
        <f t="shared" si="24"/>
        <v>162</v>
      </c>
      <c r="E330" s="15">
        <v>74.23</v>
      </c>
      <c r="F330" s="16">
        <v>84.2</v>
      </c>
      <c r="G330" s="16">
        <f t="shared" si="25"/>
        <v>78.218</v>
      </c>
      <c r="H330" s="19" t="s">
        <v>55</v>
      </c>
    </row>
    <row r="331" spans="1:8" s="1" customFormat="1" ht="15" customHeight="1">
      <c r="A331" s="13">
        <v>328</v>
      </c>
      <c r="B331" s="22" t="s">
        <v>656</v>
      </c>
      <c r="C331" s="22" t="s">
        <v>657</v>
      </c>
      <c r="D331" s="14" t="str">
        <f aca="true" t="shared" si="26" ref="D331:D336">MID(C331,2,3)</f>
        <v>163</v>
      </c>
      <c r="E331" s="15">
        <v>90.52</v>
      </c>
      <c r="F331" s="16">
        <v>87.6</v>
      </c>
      <c r="G331" s="16">
        <f t="shared" si="25"/>
        <v>89.352</v>
      </c>
      <c r="H331" s="17"/>
    </row>
    <row r="332" spans="1:8" s="1" customFormat="1" ht="15" customHeight="1">
      <c r="A332" s="13">
        <v>329</v>
      </c>
      <c r="B332" s="22" t="s">
        <v>658</v>
      </c>
      <c r="C332" s="22" t="s">
        <v>659</v>
      </c>
      <c r="D332" s="14" t="str">
        <f t="shared" si="26"/>
        <v>164</v>
      </c>
      <c r="E332" s="15">
        <v>87.81</v>
      </c>
      <c r="F332" s="16">
        <v>89.7</v>
      </c>
      <c r="G332" s="16">
        <f t="shared" si="25"/>
        <v>88.566</v>
      </c>
      <c r="H332" s="17"/>
    </row>
    <row r="333" spans="1:8" s="1" customFormat="1" ht="15" customHeight="1">
      <c r="A333" s="13">
        <v>330</v>
      </c>
      <c r="B333" s="22" t="s">
        <v>186</v>
      </c>
      <c r="C333" s="22" t="s">
        <v>660</v>
      </c>
      <c r="D333" s="14" t="str">
        <f t="shared" si="26"/>
        <v>165</v>
      </c>
      <c r="E333" s="15">
        <v>90.85</v>
      </c>
      <c r="F333" s="16">
        <v>91.8</v>
      </c>
      <c r="G333" s="16">
        <f t="shared" si="25"/>
        <v>91.22999999999999</v>
      </c>
      <c r="H333" s="17"/>
    </row>
    <row r="334" spans="1:8" s="1" customFormat="1" ht="15" customHeight="1">
      <c r="A334" s="13">
        <v>331</v>
      </c>
      <c r="B334" s="22" t="s">
        <v>661</v>
      </c>
      <c r="C334" s="22" t="s">
        <v>662</v>
      </c>
      <c r="D334" s="14" t="str">
        <f t="shared" si="26"/>
        <v>166</v>
      </c>
      <c r="E334" s="15">
        <v>78.63</v>
      </c>
      <c r="F334" s="16">
        <v>85.4</v>
      </c>
      <c r="G334" s="16">
        <f t="shared" si="25"/>
        <v>81.338</v>
      </c>
      <c r="H334" s="17"/>
    </row>
    <row r="335" spans="1:8" s="1" customFormat="1" ht="15" customHeight="1">
      <c r="A335" s="13">
        <v>332</v>
      </c>
      <c r="B335" s="22" t="s">
        <v>663</v>
      </c>
      <c r="C335" s="22" t="s">
        <v>664</v>
      </c>
      <c r="D335" s="14" t="str">
        <f t="shared" si="26"/>
        <v>167</v>
      </c>
      <c r="E335" s="15">
        <v>83.7</v>
      </c>
      <c r="F335" s="16">
        <v>83.4</v>
      </c>
      <c r="G335" s="16">
        <f t="shared" si="25"/>
        <v>83.58000000000001</v>
      </c>
      <c r="H335" s="17"/>
    </row>
    <row r="336" spans="1:8" s="1" customFormat="1" ht="15" customHeight="1">
      <c r="A336" s="13">
        <v>333</v>
      </c>
      <c r="B336" s="22" t="s">
        <v>665</v>
      </c>
      <c r="C336" s="22" t="s">
        <v>666</v>
      </c>
      <c r="D336" s="14" t="str">
        <f t="shared" si="26"/>
        <v>168</v>
      </c>
      <c r="E336" s="15">
        <v>80.33</v>
      </c>
      <c r="F336" s="16">
        <v>86.6</v>
      </c>
      <c r="G336" s="16">
        <f t="shared" si="25"/>
        <v>82.838</v>
      </c>
      <c r="H336" s="17"/>
    </row>
    <row r="337" spans="1:8" s="1" customFormat="1" ht="15" customHeight="1">
      <c r="A337" s="13">
        <v>334</v>
      </c>
      <c r="B337" s="22" t="s">
        <v>667</v>
      </c>
      <c r="C337" s="22" t="s">
        <v>668</v>
      </c>
      <c r="D337" s="14" t="str">
        <f aca="true" t="shared" si="27" ref="D337:D355">MID(C337,2,3)</f>
        <v>170</v>
      </c>
      <c r="E337" s="15">
        <v>84.39</v>
      </c>
      <c r="F337" s="16">
        <v>84.8</v>
      </c>
      <c r="G337" s="16">
        <f aca="true" t="shared" si="28" ref="G337:G355">E337*0.6+F337*0.4</f>
        <v>84.554</v>
      </c>
      <c r="H337" s="17"/>
    </row>
    <row r="338" spans="1:8" s="1" customFormat="1" ht="15" customHeight="1">
      <c r="A338" s="13">
        <v>335</v>
      </c>
      <c r="B338" s="22" t="s">
        <v>669</v>
      </c>
      <c r="C338" s="22" t="s">
        <v>670</v>
      </c>
      <c r="D338" s="14" t="str">
        <f t="shared" si="27"/>
        <v>171</v>
      </c>
      <c r="E338" s="15">
        <v>83.06</v>
      </c>
      <c r="F338" s="16">
        <v>85.2</v>
      </c>
      <c r="G338" s="16">
        <f t="shared" si="28"/>
        <v>83.916</v>
      </c>
      <c r="H338" s="17"/>
    </row>
    <row r="339" spans="1:8" s="1" customFormat="1" ht="15" customHeight="1">
      <c r="A339" s="13">
        <v>336</v>
      </c>
      <c r="B339" s="22" t="s">
        <v>154</v>
      </c>
      <c r="C339" s="22" t="s">
        <v>671</v>
      </c>
      <c r="D339" s="14" t="str">
        <f t="shared" si="27"/>
        <v>172</v>
      </c>
      <c r="E339" s="15">
        <v>87.45</v>
      </c>
      <c r="F339" s="16">
        <v>90.6</v>
      </c>
      <c r="G339" s="16">
        <f t="shared" si="28"/>
        <v>88.71000000000001</v>
      </c>
      <c r="H339" s="17"/>
    </row>
    <row r="340" spans="1:8" s="1" customFormat="1" ht="15" customHeight="1">
      <c r="A340" s="13">
        <v>337</v>
      </c>
      <c r="B340" s="22" t="s">
        <v>672</v>
      </c>
      <c r="C340" s="22" t="s">
        <v>673</v>
      </c>
      <c r="D340" s="14" t="str">
        <f t="shared" si="27"/>
        <v>173</v>
      </c>
      <c r="E340" s="15">
        <v>90.51</v>
      </c>
      <c r="F340" s="16">
        <v>85.2</v>
      </c>
      <c r="G340" s="16">
        <f t="shared" si="28"/>
        <v>88.38600000000001</v>
      </c>
      <c r="H340" s="17"/>
    </row>
    <row r="341" spans="1:8" s="1" customFormat="1" ht="15" customHeight="1">
      <c r="A341" s="13">
        <v>338</v>
      </c>
      <c r="B341" s="22" t="s">
        <v>674</v>
      </c>
      <c r="C341" s="22" t="s">
        <v>675</v>
      </c>
      <c r="D341" s="14" t="str">
        <f t="shared" si="27"/>
        <v>174</v>
      </c>
      <c r="E341" s="15">
        <v>90.5</v>
      </c>
      <c r="F341" s="16">
        <v>89.9</v>
      </c>
      <c r="G341" s="16">
        <f t="shared" si="28"/>
        <v>90.25999999999999</v>
      </c>
      <c r="H341" s="17"/>
    </row>
    <row r="342" spans="1:8" s="1" customFormat="1" ht="15" customHeight="1">
      <c r="A342" s="13">
        <v>339</v>
      </c>
      <c r="B342" s="22" t="s">
        <v>676</v>
      </c>
      <c r="C342" s="22" t="s">
        <v>677</v>
      </c>
      <c r="D342" s="14" t="str">
        <f t="shared" si="27"/>
        <v>175</v>
      </c>
      <c r="E342" s="15">
        <v>65.76</v>
      </c>
      <c r="F342" s="16">
        <v>91</v>
      </c>
      <c r="G342" s="16">
        <f t="shared" si="28"/>
        <v>75.856</v>
      </c>
      <c r="H342" s="17"/>
    </row>
    <row r="343" spans="1:8" s="1" customFormat="1" ht="15" customHeight="1">
      <c r="A343" s="13">
        <v>340</v>
      </c>
      <c r="B343" s="22" t="s">
        <v>678</v>
      </c>
      <c r="C343" s="22" t="s">
        <v>679</v>
      </c>
      <c r="D343" s="14" t="str">
        <f t="shared" si="27"/>
        <v>176</v>
      </c>
      <c r="E343" s="15">
        <v>72.53</v>
      </c>
      <c r="F343" s="16">
        <v>91.4</v>
      </c>
      <c r="G343" s="16">
        <f t="shared" si="28"/>
        <v>80.078</v>
      </c>
      <c r="H343" s="17"/>
    </row>
    <row r="344" spans="1:8" s="1" customFormat="1" ht="15" customHeight="1">
      <c r="A344" s="13">
        <v>341</v>
      </c>
      <c r="B344" s="22" t="s">
        <v>680</v>
      </c>
      <c r="C344" s="22" t="s">
        <v>681</v>
      </c>
      <c r="D344" s="14" t="str">
        <f t="shared" si="27"/>
        <v>177</v>
      </c>
      <c r="E344" s="15">
        <v>73.86</v>
      </c>
      <c r="F344" s="16">
        <v>92.6</v>
      </c>
      <c r="G344" s="16">
        <f t="shared" si="28"/>
        <v>81.356</v>
      </c>
      <c r="H344" s="17"/>
    </row>
    <row r="345" spans="1:8" s="1" customFormat="1" ht="15" customHeight="1">
      <c r="A345" s="13">
        <v>342</v>
      </c>
      <c r="B345" s="22" t="s">
        <v>590</v>
      </c>
      <c r="C345" s="22" t="s">
        <v>682</v>
      </c>
      <c r="D345" s="14" t="str">
        <f t="shared" si="27"/>
        <v>178</v>
      </c>
      <c r="E345" s="15">
        <v>65.04</v>
      </c>
      <c r="F345" s="16">
        <v>91.3</v>
      </c>
      <c r="G345" s="16">
        <f t="shared" si="28"/>
        <v>75.54400000000001</v>
      </c>
      <c r="H345" s="17"/>
    </row>
    <row r="346" spans="1:8" s="1" customFormat="1" ht="15" customHeight="1">
      <c r="A346" s="13">
        <v>343</v>
      </c>
      <c r="B346" s="22" t="s">
        <v>683</v>
      </c>
      <c r="C346" s="22" t="s">
        <v>684</v>
      </c>
      <c r="D346" s="14" t="str">
        <f t="shared" si="27"/>
        <v>179</v>
      </c>
      <c r="E346" s="15">
        <v>79.33</v>
      </c>
      <c r="F346" s="16">
        <v>89.4</v>
      </c>
      <c r="G346" s="16">
        <f t="shared" si="28"/>
        <v>83.358</v>
      </c>
      <c r="H346" s="17"/>
    </row>
    <row r="347" spans="1:8" s="1" customFormat="1" ht="15" customHeight="1">
      <c r="A347" s="13">
        <v>344</v>
      </c>
      <c r="B347" s="22" t="s">
        <v>685</v>
      </c>
      <c r="C347" s="22" t="s">
        <v>686</v>
      </c>
      <c r="D347" s="14" t="str">
        <f t="shared" si="27"/>
        <v>180</v>
      </c>
      <c r="E347" s="15">
        <v>82.7</v>
      </c>
      <c r="F347" s="16">
        <v>90</v>
      </c>
      <c r="G347" s="16">
        <f t="shared" si="28"/>
        <v>85.62</v>
      </c>
      <c r="H347" s="17"/>
    </row>
    <row r="348" spans="1:8" s="1" customFormat="1" ht="15" customHeight="1">
      <c r="A348" s="13">
        <v>345</v>
      </c>
      <c r="B348" s="22" t="s">
        <v>687</v>
      </c>
      <c r="C348" s="22" t="s">
        <v>688</v>
      </c>
      <c r="D348" s="14" t="str">
        <f t="shared" si="27"/>
        <v>181</v>
      </c>
      <c r="E348" s="15">
        <v>71.87</v>
      </c>
      <c r="F348" s="16">
        <v>89</v>
      </c>
      <c r="G348" s="16">
        <f t="shared" si="28"/>
        <v>78.72200000000001</v>
      </c>
      <c r="H348" s="17"/>
    </row>
    <row r="349" spans="1:8" s="1" customFormat="1" ht="15" customHeight="1">
      <c r="A349" s="13">
        <v>346</v>
      </c>
      <c r="B349" s="22" t="s">
        <v>689</v>
      </c>
      <c r="C349" s="22" t="s">
        <v>690</v>
      </c>
      <c r="D349" s="14" t="str">
        <f t="shared" si="27"/>
        <v>182</v>
      </c>
      <c r="E349" s="15">
        <v>75.91</v>
      </c>
      <c r="F349" s="16">
        <v>79.8</v>
      </c>
      <c r="G349" s="16">
        <f t="shared" si="28"/>
        <v>77.46600000000001</v>
      </c>
      <c r="H349" s="17"/>
    </row>
    <row r="350" spans="1:8" s="1" customFormat="1" ht="15" customHeight="1">
      <c r="A350" s="13">
        <v>347</v>
      </c>
      <c r="B350" s="22" t="s">
        <v>691</v>
      </c>
      <c r="C350" s="22" t="s">
        <v>692</v>
      </c>
      <c r="D350" s="14" t="str">
        <f t="shared" si="27"/>
        <v>183</v>
      </c>
      <c r="E350" s="15">
        <v>67.77</v>
      </c>
      <c r="F350" s="16">
        <v>91.6</v>
      </c>
      <c r="G350" s="16">
        <f t="shared" si="28"/>
        <v>77.30199999999999</v>
      </c>
      <c r="H350" s="17"/>
    </row>
    <row r="351" spans="1:8" s="1" customFormat="1" ht="15" customHeight="1">
      <c r="A351" s="13">
        <v>348</v>
      </c>
      <c r="B351" s="22" t="s">
        <v>693</v>
      </c>
      <c r="C351" s="22" t="s">
        <v>694</v>
      </c>
      <c r="D351" s="14" t="str">
        <f t="shared" si="27"/>
        <v>184</v>
      </c>
      <c r="E351" s="15">
        <v>67.77</v>
      </c>
      <c r="F351" s="16">
        <v>82.6</v>
      </c>
      <c r="G351" s="16">
        <f t="shared" si="28"/>
        <v>73.702</v>
      </c>
      <c r="H351" s="17"/>
    </row>
    <row r="352" spans="1:8" s="1" customFormat="1" ht="15" customHeight="1">
      <c r="A352" s="13">
        <v>349</v>
      </c>
      <c r="B352" s="22" t="s">
        <v>695</v>
      </c>
      <c r="C352" s="22" t="s">
        <v>696</v>
      </c>
      <c r="D352" s="14" t="str">
        <f t="shared" si="27"/>
        <v>185</v>
      </c>
      <c r="E352" s="15">
        <v>76.27</v>
      </c>
      <c r="F352" s="16">
        <v>90.8</v>
      </c>
      <c r="G352" s="16">
        <f t="shared" si="28"/>
        <v>82.082</v>
      </c>
      <c r="H352" s="17"/>
    </row>
    <row r="353" spans="1:8" s="1" customFormat="1" ht="15" customHeight="1">
      <c r="A353" s="13">
        <v>350</v>
      </c>
      <c r="B353" s="22" t="s">
        <v>697</v>
      </c>
      <c r="C353" s="22" t="s">
        <v>698</v>
      </c>
      <c r="D353" s="14" t="str">
        <f t="shared" si="27"/>
        <v>186</v>
      </c>
      <c r="E353" s="15">
        <v>55.55</v>
      </c>
      <c r="F353" s="16">
        <v>89.8</v>
      </c>
      <c r="G353" s="16">
        <f t="shared" si="28"/>
        <v>69.25</v>
      </c>
      <c r="H353" s="17"/>
    </row>
    <row r="354" spans="1:8" s="1" customFormat="1" ht="15" customHeight="1">
      <c r="A354" s="13">
        <v>351</v>
      </c>
      <c r="B354" s="22" t="s">
        <v>699</v>
      </c>
      <c r="C354" s="22" t="s">
        <v>700</v>
      </c>
      <c r="D354" s="14" t="str">
        <f t="shared" si="27"/>
        <v>187</v>
      </c>
      <c r="E354" s="15">
        <v>64.35</v>
      </c>
      <c r="F354" s="16">
        <v>93.1</v>
      </c>
      <c r="G354" s="16">
        <f t="shared" si="28"/>
        <v>75.85</v>
      </c>
      <c r="H354" s="17"/>
    </row>
    <row r="355" spans="1:8" s="1" customFormat="1" ht="15" customHeight="1">
      <c r="A355" s="13">
        <v>352</v>
      </c>
      <c r="B355" s="22" t="s">
        <v>701</v>
      </c>
      <c r="C355" s="22" t="s">
        <v>702</v>
      </c>
      <c r="D355" s="14" t="str">
        <f t="shared" si="27"/>
        <v>189</v>
      </c>
      <c r="E355" s="15">
        <v>81.68</v>
      </c>
      <c r="F355" s="16">
        <v>93.3</v>
      </c>
      <c r="G355" s="16">
        <f t="shared" si="28"/>
        <v>86.328</v>
      </c>
      <c r="H355" s="17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JisuOffice Number</Application>
  <DocSecurity>1</DocSecurity>
  <Template/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2017-10-18T05:15:52Z</dcterms:created>
  <dcterms:modified xsi:type="dcterms:W3CDTF">2017-12-01T09:36:36Z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