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8895" activeTab="0"/>
  </bookViews>
  <sheets>
    <sheet name="公布成绩" sheetId="1" r:id="rId1"/>
  </sheets>
  <definedNames>
    <definedName name="_xlnm.Print_Titles" localSheetId="0">'公布成绩'!$3:$3</definedName>
  </definedNames>
  <calcPr fullCalcOnLoad="1"/>
</workbook>
</file>

<file path=xl/sharedStrings.xml><?xml version="1.0" encoding="utf-8"?>
<sst xmlns="http://schemas.openxmlformats.org/spreadsheetml/2006/main" count="84" uniqueCount="42">
  <si>
    <t>姓名</t>
  </si>
  <si>
    <t>准考证号</t>
  </si>
  <si>
    <t>笔试成绩</t>
  </si>
  <si>
    <t>占80%</t>
  </si>
  <si>
    <t>面试成绩</t>
  </si>
  <si>
    <t>占20%</t>
  </si>
  <si>
    <t>总成绩</t>
  </si>
  <si>
    <t>名次</t>
  </si>
  <si>
    <t>备注</t>
  </si>
  <si>
    <t>甘南州全科医生特设岗位考试成绩</t>
  </si>
  <si>
    <t>报考意向</t>
  </si>
  <si>
    <t>王萍芳</t>
  </si>
  <si>
    <t>付晓琴</t>
  </si>
  <si>
    <t>石吉全</t>
  </si>
  <si>
    <t>拉毛草</t>
  </si>
  <si>
    <t>万玛道吉</t>
  </si>
  <si>
    <t>旦正草</t>
  </si>
  <si>
    <t>拉毛才让</t>
  </si>
  <si>
    <t>旦正吉</t>
  </si>
  <si>
    <t>吉合毛吉</t>
  </si>
  <si>
    <t>交巴加</t>
  </si>
  <si>
    <t>斗格吉</t>
  </si>
  <si>
    <t>切江草</t>
  </si>
  <si>
    <t>周毛吉</t>
  </si>
  <si>
    <t>尕藏索南</t>
  </si>
  <si>
    <t>索南旺杰</t>
  </si>
  <si>
    <t>都个吉</t>
  </si>
  <si>
    <t>尕旦草</t>
  </si>
  <si>
    <t>旦正加</t>
  </si>
  <si>
    <t>给旦尔</t>
  </si>
  <si>
    <t>忠格吉</t>
  </si>
  <si>
    <t>才让加</t>
  </si>
  <si>
    <t>完么东知</t>
  </si>
  <si>
    <t>临潭县</t>
  </si>
  <si>
    <t>否</t>
  </si>
  <si>
    <t>碌曲县</t>
  </si>
  <si>
    <t>是</t>
  </si>
  <si>
    <t>否</t>
  </si>
  <si>
    <t>尕东加</t>
  </si>
  <si>
    <t>临潭县</t>
  </si>
  <si>
    <t>是</t>
  </si>
  <si>
    <t>是否同意调配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</si>
</sst>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_);[Red]\(0.00\)"/>
  </numFmts>
  <fonts count="39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14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等线"/>
      <family val="0"/>
    </font>
    <font>
      <sz val="11"/>
      <color theme="0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9" fontId="4" fillId="0" borderId="10" xfId="0" applyNumberFormat="1" applyFont="1" applyBorder="1" applyAlignment="1">
      <alignment horizontal="center" vertical="center" wrapText="1"/>
    </xf>
    <xf numFmtId="188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89" fontId="4" fillId="0" borderId="10" xfId="0" applyNumberFormat="1" applyFont="1" applyBorder="1" applyAlignment="1">
      <alignment horizontal="center" vertical="center" wrapText="1"/>
    </xf>
    <xf numFmtId="188" fontId="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J3" sqref="J3"/>
    </sheetView>
  </sheetViews>
  <sheetFormatPr defaultColWidth="9.00390625" defaultRowHeight="14.25"/>
  <cols>
    <col min="1" max="1" width="11.625" style="0" customWidth="1"/>
    <col min="2" max="2" width="18.50390625" style="0" customWidth="1"/>
    <col min="3" max="3" width="11.75390625" style="0" customWidth="1"/>
    <col min="4" max="4" width="9.25390625" style="0" bestFit="1" customWidth="1"/>
    <col min="5" max="5" width="11.25390625" style="0" customWidth="1"/>
    <col min="6" max="7" width="9.25390625" style="0" bestFit="1" customWidth="1"/>
    <col min="8" max="8" width="9.125" style="0" bestFit="1" customWidth="1"/>
    <col min="9" max="9" width="10.375" style="0" customWidth="1"/>
    <col min="10" max="10" width="9.00390625" style="0" customWidth="1"/>
  </cols>
  <sheetData>
    <row r="1" spans="1:11" ht="31.5" customHeight="1">
      <c r="A1" s="12" t="s">
        <v>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1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40.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10</v>
      </c>
      <c r="J3" s="2" t="s">
        <v>41</v>
      </c>
      <c r="K3" s="2" t="s">
        <v>8</v>
      </c>
    </row>
    <row r="4" spans="1:11" ht="30" customHeight="1">
      <c r="A4" s="3" t="s">
        <v>11</v>
      </c>
      <c r="B4" s="3">
        <v>180620020</v>
      </c>
      <c r="C4" s="4">
        <v>82.55</v>
      </c>
      <c r="D4" s="4">
        <f aca="true" t="shared" si="0" ref="D4:D27">C4*0.8</f>
        <v>66.04</v>
      </c>
      <c r="E4" s="4">
        <v>8.84</v>
      </c>
      <c r="F4" s="4">
        <f aca="true" t="shared" si="1" ref="F4:F27">E4*2</f>
        <v>17.68</v>
      </c>
      <c r="G4" s="5">
        <f aca="true" t="shared" si="2" ref="G4:G27">D4+F4</f>
        <v>83.72</v>
      </c>
      <c r="H4" s="3">
        <v>1</v>
      </c>
      <c r="I4" s="3" t="s">
        <v>33</v>
      </c>
      <c r="J4" s="6" t="s">
        <v>34</v>
      </c>
      <c r="K4" s="6"/>
    </row>
    <row r="5" spans="1:11" ht="30" customHeight="1">
      <c r="A5" s="3" t="s">
        <v>12</v>
      </c>
      <c r="B5" s="3">
        <v>180620026</v>
      </c>
      <c r="C5" s="4">
        <v>75.75</v>
      </c>
      <c r="D5" s="4">
        <f t="shared" si="0"/>
        <v>60.6</v>
      </c>
      <c r="E5" s="4">
        <v>8.34</v>
      </c>
      <c r="F5" s="4">
        <f t="shared" si="1"/>
        <v>16.68</v>
      </c>
      <c r="G5" s="5">
        <f t="shared" si="2"/>
        <v>77.28</v>
      </c>
      <c r="H5" s="3">
        <v>2</v>
      </c>
      <c r="I5" s="3" t="s">
        <v>35</v>
      </c>
      <c r="J5" s="6" t="s">
        <v>36</v>
      </c>
      <c r="K5" s="6"/>
    </row>
    <row r="6" spans="1:11" ht="30" customHeight="1">
      <c r="A6" s="3" t="s">
        <v>13</v>
      </c>
      <c r="B6" s="3">
        <v>180620041</v>
      </c>
      <c r="C6" s="4">
        <v>71.75</v>
      </c>
      <c r="D6" s="4">
        <f t="shared" si="0"/>
        <v>57.400000000000006</v>
      </c>
      <c r="E6" s="4">
        <v>8.36</v>
      </c>
      <c r="F6" s="4">
        <f t="shared" si="1"/>
        <v>16.72</v>
      </c>
      <c r="G6" s="5">
        <f t="shared" si="2"/>
        <v>74.12</v>
      </c>
      <c r="H6" s="3">
        <v>3</v>
      </c>
      <c r="I6" s="3" t="s">
        <v>33</v>
      </c>
      <c r="J6" s="6" t="s">
        <v>37</v>
      </c>
      <c r="K6" s="6"/>
    </row>
    <row r="7" spans="1:11" ht="30" customHeight="1">
      <c r="A7" s="3" t="s">
        <v>14</v>
      </c>
      <c r="B7" s="3">
        <v>180620011</v>
      </c>
      <c r="C7" s="4">
        <v>68.95</v>
      </c>
      <c r="D7" s="4">
        <f t="shared" si="0"/>
        <v>55.160000000000004</v>
      </c>
      <c r="E7" s="4">
        <v>8.82</v>
      </c>
      <c r="F7" s="4">
        <f t="shared" si="1"/>
        <v>17.64</v>
      </c>
      <c r="G7" s="5">
        <f t="shared" si="2"/>
        <v>72.80000000000001</v>
      </c>
      <c r="H7" s="3">
        <v>4</v>
      </c>
      <c r="I7" s="3" t="s">
        <v>35</v>
      </c>
      <c r="J7" s="6" t="s">
        <v>37</v>
      </c>
      <c r="K7" s="6"/>
    </row>
    <row r="8" spans="1:11" ht="30" customHeight="1">
      <c r="A8" s="3" t="s">
        <v>15</v>
      </c>
      <c r="B8" s="3">
        <v>180620037</v>
      </c>
      <c r="C8" s="4">
        <v>69.25</v>
      </c>
      <c r="D8" s="4">
        <f t="shared" si="0"/>
        <v>55.400000000000006</v>
      </c>
      <c r="E8" s="4">
        <v>8.38</v>
      </c>
      <c r="F8" s="4">
        <f t="shared" si="1"/>
        <v>16.76</v>
      </c>
      <c r="G8" s="5">
        <f t="shared" si="2"/>
        <v>72.16000000000001</v>
      </c>
      <c r="H8" s="3">
        <v>5</v>
      </c>
      <c r="I8" s="3" t="s">
        <v>35</v>
      </c>
      <c r="J8" s="6" t="s">
        <v>37</v>
      </c>
      <c r="K8" s="6"/>
    </row>
    <row r="9" spans="1:11" ht="30" customHeight="1">
      <c r="A9" s="3" t="s">
        <v>16</v>
      </c>
      <c r="B9" s="3">
        <v>180620012</v>
      </c>
      <c r="C9" s="4">
        <v>66.25</v>
      </c>
      <c r="D9" s="4">
        <f t="shared" si="0"/>
        <v>53</v>
      </c>
      <c r="E9" s="4">
        <v>7.96</v>
      </c>
      <c r="F9" s="4">
        <f t="shared" si="1"/>
        <v>15.92</v>
      </c>
      <c r="G9" s="5">
        <f t="shared" si="2"/>
        <v>68.92</v>
      </c>
      <c r="H9" s="3">
        <v>6</v>
      </c>
      <c r="I9" s="3" t="s">
        <v>35</v>
      </c>
      <c r="J9" s="6" t="s">
        <v>36</v>
      </c>
      <c r="K9" s="6"/>
    </row>
    <row r="10" spans="1:11" ht="30" customHeight="1">
      <c r="A10" s="3" t="s">
        <v>17</v>
      </c>
      <c r="B10" s="3">
        <v>180620025</v>
      </c>
      <c r="C10" s="4">
        <v>57</v>
      </c>
      <c r="D10" s="4">
        <f t="shared" si="0"/>
        <v>45.6</v>
      </c>
      <c r="E10" s="4">
        <v>9.04</v>
      </c>
      <c r="F10" s="4">
        <f t="shared" si="1"/>
        <v>18.08</v>
      </c>
      <c r="G10" s="5">
        <f t="shared" si="2"/>
        <v>63.68</v>
      </c>
      <c r="H10" s="3">
        <v>7</v>
      </c>
      <c r="I10" s="3" t="s">
        <v>35</v>
      </c>
      <c r="J10" s="7" t="s">
        <v>36</v>
      </c>
      <c r="K10" s="6"/>
    </row>
    <row r="11" spans="1:11" ht="30" customHeight="1">
      <c r="A11" s="3" t="s">
        <v>18</v>
      </c>
      <c r="B11" s="3">
        <v>180620001</v>
      </c>
      <c r="C11" s="4">
        <v>56.15</v>
      </c>
      <c r="D11" s="4">
        <f t="shared" si="0"/>
        <v>44.92</v>
      </c>
      <c r="E11" s="4">
        <v>7.48</v>
      </c>
      <c r="F11" s="4">
        <f t="shared" si="1"/>
        <v>14.96</v>
      </c>
      <c r="G11" s="5">
        <f t="shared" si="2"/>
        <v>59.88</v>
      </c>
      <c r="H11" s="3">
        <v>8</v>
      </c>
      <c r="I11" s="3" t="s">
        <v>33</v>
      </c>
      <c r="J11" s="6" t="s">
        <v>34</v>
      </c>
      <c r="K11" s="6"/>
    </row>
    <row r="12" spans="1:11" ht="30" customHeight="1">
      <c r="A12" s="3" t="s">
        <v>19</v>
      </c>
      <c r="B12" s="3">
        <v>180620024</v>
      </c>
      <c r="C12" s="4">
        <v>54</v>
      </c>
      <c r="D12" s="4">
        <f t="shared" si="0"/>
        <v>43.2</v>
      </c>
      <c r="E12" s="4">
        <v>8.14</v>
      </c>
      <c r="F12" s="4">
        <f t="shared" si="1"/>
        <v>16.28</v>
      </c>
      <c r="G12" s="5">
        <f t="shared" si="2"/>
        <v>59.480000000000004</v>
      </c>
      <c r="H12" s="3">
        <v>9</v>
      </c>
      <c r="I12" s="3" t="s">
        <v>33</v>
      </c>
      <c r="J12" s="6" t="s">
        <v>36</v>
      </c>
      <c r="K12" s="6"/>
    </row>
    <row r="13" spans="1:11" ht="30" customHeight="1">
      <c r="A13" s="3" t="s">
        <v>20</v>
      </c>
      <c r="B13" s="3">
        <v>180620003</v>
      </c>
      <c r="C13" s="4">
        <v>52.75</v>
      </c>
      <c r="D13" s="4">
        <f t="shared" si="0"/>
        <v>42.2</v>
      </c>
      <c r="E13" s="4">
        <v>8.46</v>
      </c>
      <c r="F13" s="4">
        <f t="shared" si="1"/>
        <v>16.92</v>
      </c>
      <c r="G13" s="5">
        <f t="shared" si="2"/>
        <v>59.120000000000005</v>
      </c>
      <c r="H13" s="3">
        <v>10</v>
      </c>
      <c r="I13" s="3" t="s">
        <v>35</v>
      </c>
      <c r="J13" s="6" t="s">
        <v>36</v>
      </c>
      <c r="K13" s="6"/>
    </row>
    <row r="14" spans="1:11" ht="30" customHeight="1">
      <c r="A14" s="3" t="s">
        <v>21</v>
      </c>
      <c r="B14" s="3">
        <v>180620035</v>
      </c>
      <c r="C14" s="4">
        <v>54.75</v>
      </c>
      <c r="D14" s="4">
        <f t="shared" si="0"/>
        <v>43.800000000000004</v>
      </c>
      <c r="E14" s="4">
        <v>7.62</v>
      </c>
      <c r="F14" s="4">
        <f t="shared" si="1"/>
        <v>15.24</v>
      </c>
      <c r="G14" s="5">
        <f t="shared" si="2"/>
        <v>59.040000000000006</v>
      </c>
      <c r="H14" s="3">
        <v>11</v>
      </c>
      <c r="I14" s="3" t="s">
        <v>35</v>
      </c>
      <c r="J14" s="6" t="s">
        <v>36</v>
      </c>
      <c r="K14" s="6"/>
    </row>
    <row r="15" spans="1:11" ht="30" customHeight="1">
      <c r="A15" s="3" t="s">
        <v>22</v>
      </c>
      <c r="B15" s="3">
        <v>180620021</v>
      </c>
      <c r="C15" s="4">
        <v>52.9</v>
      </c>
      <c r="D15" s="4">
        <f t="shared" si="0"/>
        <v>42.32</v>
      </c>
      <c r="E15" s="4">
        <v>7.94</v>
      </c>
      <c r="F15" s="4">
        <f t="shared" si="1"/>
        <v>15.88</v>
      </c>
      <c r="G15" s="5">
        <f t="shared" si="2"/>
        <v>58.2</v>
      </c>
      <c r="H15" s="3">
        <v>12</v>
      </c>
      <c r="I15" s="3" t="s">
        <v>35</v>
      </c>
      <c r="J15" s="6" t="s">
        <v>36</v>
      </c>
      <c r="K15" s="6"/>
    </row>
    <row r="16" spans="1:11" s="11" customFormat="1" ht="30" customHeight="1">
      <c r="A16" s="8" t="s">
        <v>38</v>
      </c>
      <c r="B16" s="8">
        <v>180620008</v>
      </c>
      <c r="C16" s="9">
        <v>51.25</v>
      </c>
      <c r="D16" s="9">
        <f t="shared" si="0"/>
        <v>41</v>
      </c>
      <c r="E16" s="9">
        <v>8.13</v>
      </c>
      <c r="F16" s="9">
        <f t="shared" si="1"/>
        <v>16.26</v>
      </c>
      <c r="G16" s="10">
        <f t="shared" si="2"/>
        <v>57.260000000000005</v>
      </c>
      <c r="H16" s="8">
        <v>13</v>
      </c>
      <c r="I16" s="8" t="s">
        <v>39</v>
      </c>
      <c r="J16" s="7" t="s">
        <v>40</v>
      </c>
      <c r="K16" s="7"/>
    </row>
    <row r="17" spans="1:11" ht="30" customHeight="1">
      <c r="A17" s="3" t="s">
        <v>23</v>
      </c>
      <c r="B17" s="3">
        <v>180620013</v>
      </c>
      <c r="C17" s="4">
        <v>52</v>
      </c>
      <c r="D17" s="4">
        <f t="shared" si="0"/>
        <v>41.6</v>
      </c>
      <c r="E17" s="4">
        <v>7.48</v>
      </c>
      <c r="F17" s="4">
        <f t="shared" si="1"/>
        <v>14.96</v>
      </c>
      <c r="G17" s="5">
        <f t="shared" si="2"/>
        <v>56.56</v>
      </c>
      <c r="H17" s="3">
        <v>14</v>
      </c>
      <c r="I17" s="3" t="s">
        <v>35</v>
      </c>
      <c r="J17" s="6" t="s">
        <v>36</v>
      </c>
      <c r="K17" s="6"/>
    </row>
    <row r="18" spans="1:11" ht="30" customHeight="1">
      <c r="A18" s="3" t="s">
        <v>24</v>
      </c>
      <c r="B18" s="3">
        <v>180620010</v>
      </c>
      <c r="C18" s="4">
        <v>51.3</v>
      </c>
      <c r="D18" s="4">
        <f t="shared" si="0"/>
        <v>41.04</v>
      </c>
      <c r="E18" s="4">
        <v>7.5</v>
      </c>
      <c r="F18" s="4">
        <f t="shared" si="1"/>
        <v>15</v>
      </c>
      <c r="G18" s="5">
        <f t="shared" si="2"/>
        <v>56.04</v>
      </c>
      <c r="H18" s="3">
        <v>15</v>
      </c>
      <c r="I18" s="3" t="s">
        <v>35</v>
      </c>
      <c r="J18" s="7" t="s">
        <v>36</v>
      </c>
      <c r="K18" s="6"/>
    </row>
    <row r="19" spans="1:11" ht="30" customHeight="1">
      <c r="A19" s="3" t="s">
        <v>25</v>
      </c>
      <c r="B19" s="3">
        <v>180620004</v>
      </c>
      <c r="C19" s="4">
        <v>48.5</v>
      </c>
      <c r="D19" s="4">
        <f t="shared" si="0"/>
        <v>38.800000000000004</v>
      </c>
      <c r="E19" s="4">
        <v>8.34</v>
      </c>
      <c r="F19" s="4">
        <f t="shared" si="1"/>
        <v>16.68</v>
      </c>
      <c r="G19" s="5">
        <f t="shared" si="2"/>
        <v>55.480000000000004</v>
      </c>
      <c r="H19" s="3">
        <v>16</v>
      </c>
      <c r="I19" s="3" t="s">
        <v>35</v>
      </c>
      <c r="J19" s="7" t="s">
        <v>36</v>
      </c>
      <c r="K19" s="6"/>
    </row>
    <row r="20" spans="1:11" ht="30" customHeight="1">
      <c r="A20" s="3" t="s">
        <v>26</v>
      </c>
      <c r="B20" s="3">
        <v>180620034</v>
      </c>
      <c r="C20" s="4">
        <v>49</v>
      </c>
      <c r="D20" s="4">
        <f t="shared" si="0"/>
        <v>39.2</v>
      </c>
      <c r="E20" s="4">
        <v>8.08</v>
      </c>
      <c r="F20" s="4">
        <f t="shared" si="1"/>
        <v>16.16</v>
      </c>
      <c r="G20" s="5">
        <f t="shared" si="2"/>
        <v>55.36</v>
      </c>
      <c r="H20" s="3">
        <v>17</v>
      </c>
      <c r="I20" s="8" t="s">
        <v>33</v>
      </c>
      <c r="J20" s="7" t="s">
        <v>36</v>
      </c>
      <c r="K20" s="6"/>
    </row>
    <row r="21" spans="1:11" ht="30" customHeight="1">
      <c r="A21" s="3" t="s">
        <v>27</v>
      </c>
      <c r="B21" s="3">
        <v>180620002</v>
      </c>
      <c r="C21" s="4">
        <v>49.65</v>
      </c>
      <c r="D21" s="4">
        <f t="shared" si="0"/>
        <v>39.72</v>
      </c>
      <c r="E21" s="4">
        <v>7.78</v>
      </c>
      <c r="F21" s="4">
        <f t="shared" si="1"/>
        <v>15.56</v>
      </c>
      <c r="G21" s="5">
        <f t="shared" si="2"/>
        <v>55.28</v>
      </c>
      <c r="H21" s="3">
        <v>18</v>
      </c>
      <c r="I21" s="8" t="s">
        <v>35</v>
      </c>
      <c r="J21" s="7" t="s">
        <v>36</v>
      </c>
      <c r="K21" s="6"/>
    </row>
    <row r="22" spans="1:11" ht="30" customHeight="1">
      <c r="A22" s="3" t="s">
        <v>28</v>
      </c>
      <c r="B22" s="3">
        <v>180620017</v>
      </c>
      <c r="C22" s="4">
        <v>50</v>
      </c>
      <c r="D22" s="4">
        <f t="shared" si="0"/>
        <v>40</v>
      </c>
      <c r="E22" s="4">
        <v>7.62</v>
      </c>
      <c r="F22" s="4">
        <f t="shared" si="1"/>
        <v>15.24</v>
      </c>
      <c r="G22" s="5">
        <f t="shared" si="2"/>
        <v>55.24</v>
      </c>
      <c r="H22" s="3">
        <v>19</v>
      </c>
      <c r="I22" s="8" t="s">
        <v>35</v>
      </c>
      <c r="J22" s="7" t="s">
        <v>36</v>
      </c>
      <c r="K22" s="6"/>
    </row>
    <row r="23" spans="1:11" ht="30" customHeight="1">
      <c r="A23" s="3" t="s">
        <v>29</v>
      </c>
      <c r="B23" s="3">
        <v>180620038</v>
      </c>
      <c r="C23" s="4">
        <v>49.9</v>
      </c>
      <c r="D23" s="4">
        <f t="shared" si="0"/>
        <v>39.92</v>
      </c>
      <c r="E23" s="4">
        <v>7.34</v>
      </c>
      <c r="F23" s="4">
        <f t="shared" si="1"/>
        <v>14.68</v>
      </c>
      <c r="G23" s="5">
        <f t="shared" si="2"/>
        <v>54.6</v>
      </c>
      <c r="H23" s="3">
        <v>20</v>
      </c>
      <c r="I23" s="8" t="s">
        <v>35</v>
      </c>
      <c r="J23" s="7" t="s">
        <v>36</v>
      </c>
      <c r="K23" s="6"/>
    </row>
    <row r="24" spans="1:11" ht="30" customHeight="1">
      <c r="A24" s="3" t="s">
        <v>30</v>
      </c>
      <c r="B24" s="3">
        <v>180620006</v>
      </c>
      <c r="C24" s="4">
        <v>48.85</v>
      </c>
      <c r="D24" s="4">
        <f t="shared" si="0"/>
        <v>39.080000000000005</v>
      </c>
      <c r="E24" s="4">
        <v>7.18</v>
      </c>
      <c r="F24" s="4">
        <f t="shared" si="1"/>
        <v>14.36</v>
      </c>
      <c r="G24" s="5">
        <f t="shared" si="2"/>
        <v>53.440000000000005</v>
      </c>
      <c r="H24" s="3">
        <v>21</v>
      </c>
      <c r="I24" s="8" t="s">
        <v>35</v>
      </c>
      <c r="J24" s="7" t="s">
        <v>36</v>
      </c>
      <c r="K24" s="6"/>
    </row>
    <row r="25" spans="1:11" ht="30" customHeight="1">
      <c r="A25" s="3" t="s">
        <v>14</v>
      </c>
      <c r="B25" s="3">
        <v>180620023</v>
      </c>
      <c r="C25" s="4">
        <v>47.75</v>
      </c>
      <c r="D25" s="4">
        <f t="shared" si="0"/>
        <v>38.2</v>
      </c>
      <c r="E25" s="4">
        <v>7.26</v>
      </c>
      <c r="F25" s="4">
        <f t="shared" si="1"/>
        <v>14.52</v>
      </c>
      <c r="G25" s="5">
        <f t="shared" si="2"/>
        <v>52.72</v>
      </c>
      <c r="H25" s="3">
        <v>22</v>
      </c>
      <c r="I25" s="8" t="s">
        <v>35</v>
      </c>
      <c r="J25" s="7" t="s">
        <v>37</v>
      </c>
      <c r="K25" s="6"/>
    </row>
    <row r="26" spans="1:11" ht="30" customHeight="1">
      <c r="A26" s="3" t="s">
        <v>31</v>
      </c>
      <c r="B26" s="3">
        <v>180620033</v>
      </c>
      <c r="C26" s="4">
        <v>46.5</v>
      </c>
      <c r="D26" s="4">
        <f t="shared" si="0"/>
        <v>37.2</v>
      </c>
      <c r="E26" s="4">
        <v>7.72</v>
      </c>
      <c r="F26" s="4">
        <f t="shared" si="1"/>
        <v>15.44</v>
      </c>
      <c r="G26" s="5">
        <f t="shared" si="2"/>
        <v>52.64</v>
      </c>
      <c r="H26" s="3">
        <v>23</v>
      </c>
      <c r="I26" s="8" t="s">
        <v>35</v>
      </c>
      <c r="J26" s="7" t="s">
        <v>36</v>
      </c>
      <c r="K26" s="6"/>
    </row>
    <row r="27" spans="1:11" ht="30" customHeight="1">
      <c r="A27" s="3" t="s">
        <v>32</v>
      </c>
      <c r="B27" s="3">
        <v>180620032</v>
      </c>
      <c r="C27" s="4">
        <v>45.25</v>
      </c>
      <c r="D27" s="4">
        <f t="shared" si="0"/>
        <v>36.2</v>
      </c>
      <c r="E27" s="4">
        <v>7.54</v>
      </c>
      <c r="F27" s="4">
        <f t="shared" si="1"/>
        <v>15.08</v>
      </c>
      <c r="G27" s="5">
        <f t="shared" si="2"/>
        <v>51.28</v>
      </c>
      <c r="H27" s="3">
        <v>24</v>
      </c>
      <c r="I27" s="8" t="s">
        <v>35</v>
      </c>
      <c r="J27" s="7" t="s">
        <v>37</v>
      </c>
      <c r="K27" s="6"/>
    </row>
  </sheetData>
  <sheetProtection/>
  <mergeCells count="1">
    <mergeCell ref="A1:K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</cp:lastModifiedBy>
  <cp:lastPrinted>2018-06-21T02:19:26Z</cp:lastPrinted>
  <dcterms:created xsi:type="dcterms:W3CDTF">2007-11-30T01:33:30Z</dcterms:created>
  <dcterms:modified xsi:type="dcterms:W3CDTF">2018-06-21T03:57:20Z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