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Sheet2!$A$3:$F$68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<sst xmlns="http://schemas.openxmlformats.org/spreadsheetml/2006/main" count="125">
  <si>
    <t>兰州新区城市发展投资集团有限公司
2018年招聘拟录用专业技术人员公示名单</t>
  </si>
  <si>
    <t>时间：2018.07.11</t>
  </si>
  <si>
    <t>序号</t>
  </si>
  <si>
    <t>姓名</t>
  </si>
  <si>
    <t>性别</t>
  </si>
  <si>
    <t>出生年月</t>
  </si>
  <si>
    <t>考核成绩</t>
  </si>
  <si>
    <t>张赟</t>
  </si>
  <si>
    <t>男</t>
  </si>
  <si>
    <t>1982-02</t>
  </si>
  <si>
    <t>余更俊</t>
  </si>
  <si>
    <t>1990-01</t>
  </si>
  <si>
    <t>吴学谦</t>
  </si>
  <si>
    <t>1992-01</t>
  </si>
  <si>
    <t>汪全平</t>
  </si>
  <si>
    <t>女</t>
  </si>
  <si>
    <t>1990-05</t>
  </si>
  <si>
    <t>姬盼龙</t>
  </si>
  <si>
    <t>1994-05</t>
  </si>
  <si>
    <t>安宁</t>
  </si>
  <si>
    <t>1994-04</t>
  </si>
  <si>
    <t>崔韶云</t>
  </si>
  <si>
    <t>1987-04</t>
  </si>
  <si>
    <t>谢旭斌</t>
  </si>
  <si>
    <t>1990-03</t>
  </si>
  <si>
    <t>杨国柱</t>
  </si>
  <si>
    <t>1985-09</t>
  </si>
  <si>
    <t>韦正楠</t>
  </si>
  <si>
    <t>1991-02</t>
  </si>
  <si>
    <t>赵文吉</t>
  </si>
  <si>
    <t>1983-10</t>
  </si>
  <si>
    <t>邓德儒</t>
  </si>
  <si>
    <t>1989-12</t>
  </si>
  <si>
    <t>党虎鹏</t>
  </si>
  <si>
    <t>1988-01</t>
  </si>
  <si>
    <t>冯娜</t>
  </si>
  <si>
    <t>1988-09</t>
  </si>
  <si>
    <t>张佳林</t>
  </si>
  <si>
    <t>1987-08</t>
  </si>
  <si>
    <t>窦凯</t>
  </si>
  <si>
    <t>1990-07</t>
  </si>
  <si>
    <t>徐博</t>
  </si>
  <si>
    <t>1984-03</t>
  </si>
  <si>
    <t>魏成</t>
  </si>
  <si>
    <t>1990-02</t>
  </si>
  <si>
    <t>杨鹏山</t>
  </si>
  <si>
    <t>邓蕊红</t>
  </si>
  <si>
    <t>1988-10</t>
  </si>
  <si>
    <t>李红</t>
  </si>
  <si>
    <t>李莉</t>
  </si>
  <si>
    <t>1989-03</t>
  </si>
  <si>
    <t>王维荣</t>
  </si>
  <si>
    <t>1983-09</t>
  </si>
  <si>
    <t>李彩君</t>
  </si>
  <si>
    <t>车建勇</t>
  </si>
  <si>
    <t>1987-10</t>
  </si>
  <si>
    <t>张宁</t>
  </si>
  <si>
    <t>徐燕斌</t>
  </si>
  <si>
    <t>宋宏乾</t>
  </si>
  <si>
    <t>1981-02</t>
  </si>
  <si>
    <t>王昂</t>
  </si>
  <si>
    <t>1984-04</t>
  </si>
  <si>
    <t>郝慧慧</t>
  </si>
  <si>
    <t>1987-09</t>
  </si>
  <si>
    <t>陈光彪</t>
  </si>
  <si>
    <t>1985-08</t>
  </si>
  <si>
    <t>曹文涛</t>
  </si>
  <si>
    <t>李祥</t>
  </si>
  <si>
    <t>1992-02</t>
  </si>
  <si>
    <t>徐大文</t>
  </si>
  <si>
    <t>1990-11</t>
  </si>
  <si>
    <t>陈亮</t>
  </si>
  <si>
    <t>1968-09</t>
  </si>
  <si>
    <t>宋振东</t>
  </si>
  <si>
    <t>1993-11</t>
  </si>
  <si>
    <t>王龙</t>
  </si>
  <si>
    <t>1990-10</t>
  </si>
  <si>
    <t>蔡潇</t>
  </si>
  <si>
    <t>陈俊宇</t>
  </si>
  <si>
    <t>孙文</t>
  </si>
  <si>
    <t>1993-08</t>
  </si>
  <si>
    <t>杨天旭</t>
  </si>
  <si>
    <t>1989-01</t>
  </si>
  <si>
    <t>黄刚</t>
  </si>
  <si>
    <t>1982-04</t>
  </si>
  <si>
    <t>孙瑜旌</t>
  </si>
  <si>
    <t>1990-06</t>
  </si>
  <si>
    <t>李斌祥</t>
  </si>
  <si>
    <t>1992-09</t>
  </si>
  <si>
    <t>文惠</t>
  </si>
  <si>
    <t>巩怡雪</t>
  </si>
  <si>
    <t>1992-12</t>
  </si>
  <si>
    <t>乔畅</t>
  </si>
  <si>
    <t>党耀堂</t>
  </si>
  <si>
    <t>1990-08</t>
  </si>
  <si>
    <t>朱宗琴</t>
  </si>
  <si>
    <t>魏玉朝</t>
  </si>
  <si>
    <t>1976-02</t>
  </si>
  <si>
    <t>杜富娣</t>
  </si>
  <si>
    <t>岳伟辉</t>
  </si>
  <si>
    <t>1985-05</t>
  </si>
  <si>
    <t>蔡强</t>
  </si>
  <si>
    <t>1985-07</t>
  </si>
  <si>
    <t>罗刚</t>
  </si>
  <si>
    <t>张文杰</t>
  </si>
  <si>
    <t>1985-06</t>
  </si>
  <si>
    <t>唐克敏</t>
  </si>
  <si>
    <t>1988-02</t>
  </si>
  <si>
    <t>陈晓</t>
  </si>
  <si>
    <t>1991-08</t>
  </si>
  <si>
    <t>吴君</t>
  </si>
  <si>
    <t>李正成</t>
  </si>
  <si>
    <t>1973-09</t>
  </si>
  <si>
    <t>米燕燕</t>
  </si>
  <si>
    <t>1986-11</t>
  </si>
  <si>
    <t>王敏</t>
  </si>
  <si>
    <t>1986-03</t>
  </si>
  <si>
    <t>牛博</t>
  </si>
  <si>
    <t>1992-10</t>
  </si>
  <si>
    <t>脱江用</t>
  </si>
  <si>
    <t>1991-10</t>
  </si>
  <si>
    <t>乔娅妮</t>
  </si>
  <si>
    <t>1991-07</t>
  </si>
  <si>
    <t>强壮</t>
  </si>
  <si>
    <t>1992-08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</si>
</sst>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6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0"/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0" fillId="0" borderId="0">
      <alignment vertical="center"/>
    </xf>
    <xf numFmtId="0" fontId="21" fillId="0" borderId="0"/>
    <xf numFmtId="0" fontId="21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11" xfId="52"/>
    <cellStyle name="常规 13" xfId="53"/>
    <cellStyle name="常规 18" xfId="54"/>
    <cellStyle name="常规 2" xfId="55"/>
    <cellStyle name="常规 3" xfId="56"/>
    <cellStyle name="常规 4" xfId="57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8&#24180;5&#26376;&#25307;&#32856;\2018&#24180;5&#26376;&#25307;&#32856;&#31616;&#21382;\&#25311;&#24405;&#29992;\&#25253;&#36865;&#34920;&#26684;\&#25253;&#36865;&#32426;&#26816;&#32452;\&#65288;&#32426;&#26816;&#32452;&#25253;&#22791;&#65289;&#22478;&#25237;&#38598;&#22242;2018&#20844;&#24320;&#25307;&#32856;&#25311;&#24405;&#29992;&#20154;&#21592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终报送2017.07.19"/>
      <sheetName val="中高级管理类"/>
      <sheetName val="专业技术类"/>
      <sheetName val="应届毕业生"/>
    </sheetNames>
    <sheetDataSet>
      <sheetData sheetId="0"/>
      <sheetData sheetId="1"/>
      <sheetData sheetId="2">
        <row r="5">
          <cell r="B5" t="str">
            <v>张赟</v>
          </cell>
          <cell r="C5" t="str">
            <v>男</v>
          </cell>
          <cell r="D5">
            <v>36</v>
          </cell>
          <cell r="E5" t="str">
            <v>汉</v>
          </cell>
          <cell r="F5" t="str">
            <v>安徽</v>
          </cell>
          <cell r="G5" t="str">
            <v>中共党员</v>
          </cell>
          <cell r="H5" t="str">
            <v>大学专科</v>
          </cell>
          <cell r="I5" t="str">
            <v>兰州工业高等专科学校</v>
          </cell>
          <cell r="J5" t="str">
            <v>工程造价与管理</v>
          </cell>
          <cell r="K5" t="str">
            <v>大学本科</v>
          </cell>
          <cell r="L5" t="str">
            <v>兰州交通大学</v>
          </cell>
          <cell r="M5" t="str">
            <v>工程管理</v>
          </cell>
          <cell r="N5" t="str">
            <v>二级建造师（市政)、造价员、甘肃省造价师</v>
          </cell>
          <cell r="O5">
            <v>94</v>
          </cell>
        </row>
        <row r="6">
          <cell r="B6" t="str">
            <v>余更俊</v>
          </cell>
          <cell r="C6" t="str">
            <v>男</v>
          </cell>
          <cell r="D6">
            <v>28</v>
          </cell>
          <cell r="E6" t="str">
            <v>汉</v>
          </cell>
          <cell r="F6" t="str">
            <v>甘肃临夏</v>
          </cell>
          <cell r="G6" t="str">
            <v>中共党员</v>
          </cell>
          <cell r="H6" t="str">
            <v>大学本科</v>
          </cell>
          <cell r="I6" t="str">
            <v>陇东学院</v>
          </cell>
          <cell r="J6" t="str">
            <v>土木工程</v>
          </cell>
        </row>
        <row r="6">
          <cell r="N6" t="str">
            <v>助理工程师、一级建造师（建筑）、二级建造师（市政、水利）</v>
          </cell>
          <cell r="O6">
            <v>93.8</v>
          </cell>
        </row>
        <row r="7">
          <cell r="B7" t="str">
            <v>吴学谦</v>
          </cell>
          <cell r="C7" t="str">
            <v>男</v>
          </cell>
          <cell r="D7">
            <v>26</v>
          </cell>
          <cell r="E7" t="str">
            <v>汉</v>
          </cell>
          <cell r="F7" t="str">
            <v>甘肃白银</v>
          </cell>
          <cell r="G7" t="str">
            <v>中共党员</v>
          </cell>
          <cell r="H7" t="str">
            <v>大学本科</v>
          </cell>
          <cell r="I7" t="str">
            <v>兰州交通大学</v>
          </cell>
          <cell r="J7" t="str">
            <v>工程管理</v>
          </cell>
        </row>
        <row r="7">
          <cell r="N7" t="str">
            <v>助理工程师、二级建造师</v>
          </cell>
          <cell r="O7">
            <v>93</v>
          </cell>
        </row>
        <row r="8">
          <cell r="B8" t="str">
            <v>汪全平</v>
          </cell>
          <cell r="C8" t="str">
            <v>女</v>
          </cell>
          <cell r="D8">
            <v>28</v>
          </cell>
          <cell r="E8" t="str">
            <v>汉</v>
          </cell>
          <cell r="F8" t="str">
            <v>甘肃天水</v>
          </cell>
          <cell r="G8" t="str">
            <v>群众</v>
          </cell>
          <cell r="H8" t="str">
            <v>大学本科</v>
          </cell>
          <cell r="I8" t="str">
            <v>兰州交通大学</v>
          </cell>
          <cell r="J8" t="str">
            <v>工程管理</v>
          </cell>
        </row>
        <row r="8">
          <cell r="N8" t="str">
            <v>全国造价员（建筑专业）</v>
          </cell>
          <cell r="O8">
            <v>92.6</v>
          </cell>
        </row>
        <row r="9">
          <cell r="B9" t="str">
            <v>姬盼龙</v>
          </cell>
          <cell r="C9" t="str">
            <v>男</v>
          </cell>
          <cell r="D9">
            <v>24</v>
          </cell>
          <cell r="E9" t="str">
            <v>汉</v>
          </cell>
          <cell r="F9" t="str">
            <v>甘肃正宁</v>
          </cell>
          <cell r="G9" t="str">
            <v>中共党员</v>
          </cell>
          <cell r="H9" t="str">
            <v>大学专科</v>
          </cell>
          <cell r="I9" t="str">
            <v>西安思源学院</v>
          </cell>
          <cell r="J9" t="str">
            <v>建筑工程技术</v>
          </cell>
          <cell r="K9" t="str">
            <v>大学本科</v>
          </cell>
          <cell r="L9" t="str">
            <v>兰州交通大学</v>
          </cell>
          <cell r="M9" t="str">
            <v>土木工程</v>
          </cell>
          <cell r="N9" t="str">
            <v>无</v>
          </cell>
          <cell r="O9">
            <v>92.44</v>
          </cell>
        </row>
        <row r="10">
          <cell r="B10" t="str">
            <v>安宁</v>
          </cell>
          <cell r="C10" t="str">
            <v>女</v>
          </cell>
          <cell r="D10">
            <v>24</v>
          </cell>
          <cell r="E10" t="str">
            <v>汉</v>
          </cell>
          <cell r="F10" t="str">
            <v>甘肃武威</v>
          </cell>
          <cell r="G10" t="str">
            <v>中共党员</v>
          </cell>
          <cell r="H10" t="str">
            <v>大学本科</v>
          </cell>
          <cell r="I10" t="str">
            <v>武汉纺织大学</v>
          </cell>
          <cell r="J10" t="str">
            <v>工程造价</v>
          </cell>
        </row>
        <row r="10">
          <cell r="N10" t="str">
            <v>助理工程师</v>
          </cell>
          <cell r="O10">
            <v>92.12</v>
          </cell>
        </row>
        <row r="11">
          <cell r="B11" t="str">
            <v>崔韶云</v>
          </cell>
          <cell r="C11" t="str">
            <v>男</v>
          </cell>
          <cell r="D11">
            <v>31</v>
          </cell>
          <cell r="E11" t="str">
            <v>汉</v>
          </cell>
          <cell r="F11" t="str">
            <v>甘肃兰州</v>
          </cell>
          <cell r="G11" t="str">
            <v>中共党员</v>
          </cell>
          <cell r="H11" t="str">
            <v>大学本科</v>
          </cell>
          <cell r="I11" t="str">
            <v>兰州理工大学技术工程学院</v>
          </cell>
          <cell r="J11" t="str">
            <v>工程材料专业</v>
          </cell>
        </row>
        <row r="11">
          <cell r="N11" t="str">
            <v>助理工程师、一级建造师（建筑专业）、二级建造师（机电专业）</v>
          </cell>
          <cell r="O11">
            <v>91.9</v>
          </cell>
        </row>
        <row r="12">
          <cell r="B12" t="str">
            <v>谢旭斌</v>
          </cell>
          <cell r="C12" t="str">
            <v>男</v>
          </cell>
          <cell r="D12">
            <v>28</v>
          </cell>
          <cell r="E12" t="str">
            <v>汉</v>
          </cell>
          <cell r="F12" t="str">
            <v>甘肃天水</v>
          </cell>
          <cell r="G12" t="str">
            <v>群众</v>
          </cell>
          <cell r="H12" t="str">
            <v>大学本科</v>
          </cell>
          <cell r="I12" t="str">
            <v>兰州交通大学</v>
          </cell>
          <cell r="J12" t="str">
            <v>测绘工程专业</v>
          </cell>
        </row>
        <row r="12">
          <cell r="N12" t="str">
            <v>工程师、一级建造师（市政专业、水利专业）</v>
          </cell>
          <cell r="O12">
            <v>91.84</v>
          </cell>
        </row>
        <row r="13">
          <cell r="B13" t="str">
            <v>杨国柱</v>
          </cell>
          <cell r="C13" t="str">
            <v>男</v>
          </cell>
          <cell r="D13">
            <v>32</v>
          </cell>
          <cell r="E13" t="str">
            <v>汉</v>
          </cell>
          <cell r="F13" t="str">
            <v>甘肃天水</v>
          </cell>
          <cell r="G13" t="str">
            <v>中共党员</v>
          </cell>
          <cell r="H13" t="str">
            <v>大学本科</v>
          </cell>
          <cell r="I13" t="str">
            <v>天水师范学院</v>
          </cell>
          <cell r="J13" t="str">
            <v>土木工程</v>
          </cell>
        </row>
        <row r="13">
          <cell r="N13" t="str">
            <v>助理工程师、二级建造师</v>
          </cell>
          <cell r="O13">
            <v>91.68</v>
          </cell>
        </row>
        <row r="14">
          <cell r="B14" t="str">
            <v>韦正楠</v>
          </cell>
          <cell r="C14" t="str">
            <v>女</v>
          </cell>
          <cell r="D14">
            <v>27</v>
          </cell>
          <cell r="E14" t="str">
            <v>汉</v>
          </cell>
          <cell r="F14" t="str">
            <v>安徽</v>
          </cell>
          <cell r="G14" t="str">
            <v>共青团员</v>
          </cell>
          <cell r="H14" t="str">
            <v>大学本科</v>
          </cell>
          <cell r="I14" t="str">
            <v>兰州交通大学</v>
          </cell>
          <cell r="J14" t="str">
            <v>土木工程</v>
          </cell>
        </row>
        <row r="14">
          <cell r="N14" t="str">
            <v>初级试验检测员</v>
          </cell>
          <cell r="O14">
            <v>91.64</v>
          </cell>
        </row>
        <row r="15">
          <cell r="B15" t="str">
            <v>赵文吉</v>
          </cell>
          <cell r="C15" t="str">
            <v>男</v>
          </cell>
          <cell r="D15">
            <v>30</v>
          </cell>
          <cell r="E15" t="str">
            <v>汉</v>
          </cell>
          <cell r="F15" t="str">
            <v>甘肃会宁</v>
          </cell>
          <cell r="G15" t="str">
            <v>群众</v>
          </cell>
          <cell r="H15" t="str">
            <v>大学本科</v>
          </cell>
          <cell r="I15" t="str">
            <v>西北农林科技大学</v>
          </cell>
          <cell r="J15" t="str">
            <v>农业机械化及其自动化</v>
          </cell>
        </row>
        <row r="15">
          <cell r="N15" t="str">
            <v>一级建造师（建筑工程、机电工程）</v>
          </cell>
          <cell r="O15">
            <v>91.5</v>
          </cell>
        </row>
        <row r="16">
          <cell r="B16" t="str">
            <v>邓德儒</v>
          </cell>
          <cell r="C16" t="str">
            <v>男</v>
          </cell>
          <cell r="D16">
            <v>28</v>
          </cell>
          <cell r="E16" t="str">
            <v>汉</v>
          </cell>
          <cell r="F16" t="str">
            <v>甘肃兰州</v>
          </cell>
          <cell r="G16" t="str">
            <v>中共党员</v>
          </cell>
          <cell r="H16" t="str">
            <v>大学本科</v>
          </cell>
          <cell r="I16" t="str">
            <v>河海大学</v>
          </cell>
          <cell r="J16" t="str">
            <v>土木工程</v>
          </cell>
        </row>
        <row r="16">
          <cell r="N16" t="str">
            <v>工程师、二级建造师</v>
          </cell>
          <cell r="O16">
            <v>91.28</v>
          </cell>
        </row>
        <row r="17">
          <cell r="B17" t="str">
            <v>党虎鹏</v>
          </cell>
          <cell r="C17" t="str">
            <v>男</v>
          </cell>
          <cell r="D17">
            <v>30</v>
          </cell>
          <cell r="E17" t="str">
            <v>汉</v>
          </cell>
          <cell r="F17" t="str">
            <v>甘肃会宁</v>
          </cell>
          <cell r="G17" t="str">
            <v>群众</v>
          </cell>
          <cell r="H17" t="str">
            <v>大学专科</v>
          </cell>
          <cell r="I17" t="str">
            <v>甘肃建筑职业技术学院</v>
          </cell>
          <cell r="J17" t="str">
            <v>工程测量技术</v>
          </cell>
          <cell r="K17" t="str">
            <v>大学本科</v>
          </cell>
          <cell r="L17" t="str">
            <v>兰州理工大学</v>
          </cell>
          <cell r="M17" t="str">
            <v>土木工程</v>
          </cell>
          <cell r="N17" t="str">
            <v>助理工程师</v>
          </cell>
          <cell r="O17">
            <v>91.1</v>
          </cell>
        </row>
        <row r="18">
          <cell r="B18" t="str">
            <v>冯娜</v>
          </cell>
          <cell r="C18" t="str">
            <v>女</v>
          </cell>
          <cell r="D18">
            <v>29</v>
          </cell>
          <cell r="E18" t="str">
            <v>汉</v>
          </cell>
          <cell r="F18" t="str">
            <v>甘肃白银</v>
          </cell>
          <cell r="G18" t="str">
            <v>群众</v>
          </cell>
          <cell r="H18" t="str">
            <v>大学本科</v>
          </cell>
          <cell r="I18" t="str">
            <v>中国人民解放军理工大学</v>
          </cell>
          <cell r="J18" t="str">
            <v>建筑学</v>
          </cell>
        </row>
        <row r="18">
          <cell r="N18" t="str">
            <v>工程师</v>
          </cell>
          <cell r="O18">
            <v>91.04</v>
          </cell>
        </row>
        <row r="19">
          <cell r="B19" t="str">
            <v>张佳林</v>
          </cell>
          <cell r="C19" t="str">
            <v>男</v>
          </cell>
          <cell r="D19">
            <v>30</v>
          </cell>
          <cell r="E19" t="str">
            <v>汉</v>
          </cell>
          <cell r="F19" t="str">
            <v>甘肃靖远</v>
          </cell>
          <cell r="G19" t="str">
            <v>中共党员</v>
          </cell>
          <cell r="H19" t="str">
            <v>大学本科</v>
          </cell>
          <cell r="I19" t="str">
            <v>兰州交通大学土木工程学院</v>
          </cell>
          <cell r="J19" t="str">
            <v>土木工程专业</v>
          </cell>
        </row>
        <row r="19">
          <cell r="N19" t="str">
            <v>工程师、一级建造师（房屋建筑）</v>
          </cell>
          <cell r="O19">
            <v>90.88</v>
          </cell>
        </row>
        <row r="20">
          <cell r="B20" t="str">
            <v>窦凯</v>
          </cell>
          <cell r="C20" t="str">
            <v>男</v>
          </cell>
          <cell r="D20">
            <v>27</v>
          </cell>
          <cell r="E20" t="str">
            <v>汉</v>
          </cell>
          <cell r="F20" t="str">
            <v>甘肃兰州</v>
          </cell>
          <cell r="G20" t="str">
            <v>中共党员</v>
          </cell>
          <cell r="H20" t="str">
            <v>大学本科</v>
          </cell>
          <cell r="I20" t="str">
            <v>兰州交通大学</v>
          </cell>
          <cell r="J20" t="str">
            <v>水利水电工程</v>
          </cell>
        </row>
        <row r="20">
          <cell r="N20" t="str">
            <v>助理工程师、二级建造师（建筑专业）</v>
          </cell>
          <cell r="O20">
            <v>90.8</v>
          </cell>
        </row>
        <row r="21">
          <cell r="B21" t="str">
            <v>徐博</v>
          </cell>
          <cell r="C21" t="str">
            <v>男</v>
          </cell>
          <cell r="D21">
            <v>34</v>
          </cell>
          <cell r="E21" t="str">
            <v>汉</v>
          </cell>
          <cell r="F21" t="str">
            <v>甘肃会宁</v>
          </cell>
          <cell r="G21" t="str">
            <v>群众</v>
          </cell>
          <cell r="H21" t="str">
            <v>大学专科</v>
          </cell>
          <cell r="I21" t="str">
            <v>酒泉职业技术学院</v>
          </cell>
          <cell r="J21" t="str">
            <v>工程造价</v>
          </cell>
          <cell r="K21" t="str">
            <v>大学本科</v>
          </cell>
          <cell r="L21" t="str">
            <v>中国地质大学</v>
          </cell>
          <cell r="M21" t="str">
            <v>土木工程</v>
          </cell>
          <cell r="N21" t="str">
            <v>工程师、一级建造师、造价工程师</v>
          </cell>
          <cell r="O21">
            <v>90.56</v>
          </cell>
        </row>
        <row r="22">
          <cell r="B22" t="str">
            <v>魏成</v>
          </cell>
          <cell r="C22" t="str">
            <v>男</v>
          </cell>
          <cell r="D22">
            <v>28</v>
          </cell>
          <cell r="E22" t="str">
            <v>汉</v>
          </cell>
          <cell r="F22" t="str">
            <v>甘肃临洮</v>
          </cell>
          <cell r="G22" t="str">
            <v>群众</v>
          </cell>
          <cell r="H22" t="str">
            <v>大学本科</v>
          </cell>
          <cell r="I22" t="str">
            <v>华东交通大学</v>
          </cell>
          <cell r="J22" t="str">
            <v>土木工程</v>
          </cell>
        </row>
        <row r="22">
          <cell r="N22" t="str">
            <v>工程师</v>
          </cell>
          <cell r="O22">
            <v>90.52</v>
          </cell>
        </row>
        <row r="23">
          <cell r="B23" t="str">
            <v>杨鹏山</v>
          </cell>
          <cell r="C23" t="str">
            <v>男</v>
          </cell>
          <cell r="D23">
            <v>28</v>
          </cell>
          <cell r="E23" t="str">
            <v>汉</v>
          </cell>
          <cell r="F23" t="str">
            <v>甘肃张掖</v>
          </cell>
          <cell r="G23" t="str">
            <v>群众</v>
          </cell>
          <cell r="H23" t="str">
            <v>大学本科</v>
          </cell>
          <cell r="I23" t="str">
            <v>天津城建大学</v>
          </cell>
          <cell r="J23" t="str">
            <v>测绘工程</v>
          </cell>
        </row>
        <row r="23">
          <cell r="N23" t="str">
            <v>助理工程师</v>
          </cell>
          <cell r="O23">
            <v>90.4</v>
          </cell>
        </row>
        <row r="24">
          <cell r="B24" t="str">
            <v>邓蕊红</v>
          </cell>
          <cell r="C24" t="str">
            <v>女</v>
          </cell>
          <cell r="D24">
            <v>29</v>
          </cell>
          <cell r="E24" t="str">
            <v>汉</v>
          </cell>
          <cell r="F24" t="str">
            <v>甘肃天水</v>
          </cell>
          <cell r="G24" t="str">
            <v>群众</v>
          </cell>
          <cell r="H24" t="str">
            <v>大学本科</v>
          </cell>
          <cell r="I24" t="str">
            <v>兰州交通大学</v>
          </cell>
          <cell r="J24" t="str">
            <v>土木工程</v>
          </cell>
        </row>
        <row r="24">
          <cell r="N24" t="str">
            <v>助理工程师、造价员、二级建造师（建筑专业）</v>
          </cell>
          <cell r="O24">
            <v>90.4</v>
          </cell>
        </row>
        <row r="25">
          <cell r="B25" t="str">
            <v>李红</v>
          </cell>
          <cell r="C25" t="str">
            <v>女</v>
          </cell>
          <cell r="D25">
            <v>29</v>
          </cell>
          <cell r="E25" t="str">
            <v>汉</v>
          </cell>
          <cell r="F25" t="str">
            <v>甘肃会宁</v>
          </cell>
          <cell r="G25" t="str">
            <v>群众</v>
          </cell>
          <cell r="H25" t="str">
            <v>大学专科</v>
          </cell>
          <cell r="I25" t="str">
            <v>甘肃建筑职业技术学院</v>
          </cell>
          <cell r="J25" t="str">
            <v>工程造价</v>
          </cell>
        </row>
        <row r="25">
          <cell r="N25" t="str">
            <v>助理工程师、全国建设工程造价员</v>
          </cell>
          <cell r="O25">
            <v>90</v>
          </cell>
        </row>
        <row r="26">
          <cell r="B26" t="str">
            <v>李莉</v>
          </cell>
          <cell r="C26" t="str">
            <v>女</v>
          </cell>
          <cell r="D26">
            <v>29</v>
          </cell>
          <cell r="E26" t="str">
            <v>汉</v>
          </cell>
          <cell r="F26" t="str">
            <v>甘肃会宁</v>
          </cell>
          <cell r="G26" t="str">
            <v>群众</v>
          </cell>
          <cell r="H26" t="str">
            <v>大学专科</v>
          </cell>
          <cell r="I26" t="str">
            <v>甘肃联合大学</v>
          </cell>
          <cell r="J26" t="str">
            <v>房地产经营与估价</v>
          </cell>
          <cell r="K26" t="str">
            <v>大学本科</v>
          </cell>
          <cell r="L26" t="str">
            <v>兰州理工大学</v>
          </cell>
          <cell r="M26" t="str">
            <v>工程造价</v>
          </cell>
          <cell r="N26" t="str">
            <v>造价员、助理工程师</v>
          </cell>
          <cell r="O26">
            <v>89.92</v>
          </cell>
        </row>
        <row r="27">
          <cell r="B27" t="str">
            <v>王维荣</v>
          </cell>
          <cell r="C27" t="str">
            <v>男</v>
          </cell>
          <cell r="D27">
            <v>34</v>
          </cell>
          <cell r="E27" t="str">
            <v>汉</v>
          </cell>
          <cell r="F27" t="str">
            <v>甘肃永登</v>
          </cell>
          <cell r="G27" t="str">
            <v>中共党员</v>
          </cell>
          <cell r="H27" t="str">
            <v>大学本科</v>
          </cell>
          <cell r="I27" t="str">
            <v>兰州理工大学</v>
          </cell>
          <cell r="J27" t="str">
            <v>电气工程及其自动化</v>
          </cell>
        </row>
        <row r="27">
          <cell r="N27" t="str">
            <v>工程师、注册安全工程师、二级建造师（建筑专业）</v>
          </cell>
          <cell r="O27">
            <v>89.84</v>
          </cell>
        </row>
        <row r="28">
          <cell r="B28" t="str">
            <v>李彩君</v>
          </cell>
          <cell r="C28" t="str">
            <v>女</v>
          </cell>
          <cell r="D28">
            <v>28</v>
          </cell>
          <cell r="E28" t="str">
            <v>汉</v>
          </cell>
          <cell r="F28" t="str">
            <v>甘肃兰州</v>
          </cell>
          <cell r="G28" t="str">
            <v>群众</v>
          </cell>
          <cell r="H28" t="str">
            <v>大学专科</v>
          </cell>
          <cell r="I28" t="str">
            <v>甘肃建筑职业技术学院    </v>
          </cell>
          <cell r="J28" t="str">
            <v>工程造价专业</v>
          </cell>
          <cell r="K28" t="str">
            <v>大学本科</v>
          </cell>
          <cell r="L28" t="str">
            <v>兰州大学 </v>
          </cell>
          <cell r="M28" t="str">
            <v>行政管理专业</v>
          </cell>
          <cell r="N28" t="str">
            <v>全国注册建筑工程造价员资质证、全国CAD土木与建筑类绘图师证 、质检员证 </v>
          </cell>
          <cell r="O28">
            <v>89.76</v>
          </cell>
        </row>
        <row r="29">
          <cell r="B29" t="str">
            <v>车建勇</v>
          </cell>
          <cell r="C29" t="str">
            <v>男</v>
          </cell>
          <cell r="D29">
            <v>30</v>
          </cell>
          <cell r="E29" t="str">
            <v>汉</v>
          </cell>
          <cell r="F29" t="str">
            <v>甘肃天水</v>
          </cell>
          <cell r="G29" t="str">
            <v>中共党员</v>
          </cell>
          <cell r="H29" t="str">
            <v>大学本科</v>
          </cell>
          <cell r="I29" t="str">
            <v>兰州商学院</v>
          </cell>
          <cell r="J29" t="str">
            <v>财务管理</v>
          </cell>
        </row>
        <row r="29">
          <cell r="N29" t="str">
            <v>会计从业资格证、助理会计师、内审证</v>
          </cell>
          <cell r="O29">
            <v>89.7333333333333</v>
          </cell>
        </row>
        <row r="30">
          <cell r="B30" t="str">
            <v>张宁</v>
          </cell>
          <cell r="C30" t="str">
            <v>男</v>
          </cell>
          <cell r="D30">
            <v>30</v>
          </cell>
          <cell r="E30" t="str">
            <v>汉</v>
          </cell>
          <cell r="F30" t="str">
            <v>山东济宁</v>
          </cell>
          <cell r="G30" t="str">
            <v>中共党员</v>
          </cell>
          <cell r="H30" t="str">
            <v>大学本科</v>
          </cell>
          <cell r="I30" t="str">
            <v>甘肃农业大学</v>
          </cell>
          <cell r="J30" t="str">
            <v>水利水电工程</v>
          </cell>
        </row>
        <row r="30">
          <cell r="N30" t="str">
            <v>工程师 二级建造师（水利水电专业）</v>
          </cell>
          <cell r="O30">
            <v>89.68</v>
          </cell>
        </row>
        <row r="31">
          <cell r="B31" t="str">
            <v>徐燕斌</v>
          </cell>
          <cell r="C31" t="str">
            <v>男</v>
          </cell>
          <cell r="D31">
            <v>29</v>
          </cell>
          <cell r="E31" t="str">
            <v>汉</v>
          </cell>
          <cell r="F31" t="str">
            <v>甘肃兰州</v>
          </cell>
          <cell r="G31" t="str">
            <v>群众</v>
          </cell>
          <cell r="H31" t="str">
            <v>大学专科</v>
          </cell>
          <cell r="I31" t="str">
            <v>西安建设科技专修学院</v>
          </cell>
          <cell r="J31" t="str">
            <v>建筑施工与管理</v>
          </cell>
        </row>
        <row r="31">
          <cell r="N31" t="str">
            <v>材料员、监理员</v>
          </cell>
          <cell r="O31">
            <v>89.6</v>
          </cell>
        </row>
        <row r="32">
          <cell r="B32" t="str">
            <v>宋宏乾</v>
          </cell>
          <cell r="C32" t="str">
            <v>男</v>
          </cell>
          <cell r="D32">
            <v>37</v>
          </cell>
          <cell r="E32" t="str">
            <v>汉</v>
          </cell>
          <cell r="F32" t="str">
            <v>甘肃白银</v>
          </cell>
          <cell r="G32" t="str">
            <v>群众</v>
          </cell>
          <cell r="H32" t="str">
            <v>大学专科</v>
          </cell>
          <cell r="I32" t="str">
            <v>西安电力高等专科学校</v>
          </cell>
          <cell r="J32" t="str">
            <v>电力系统继电保护</v>
          </cell>
          <cell r="K32" t="str">
            <v>大学本科</v>
          </cell>
          <cell r="L32" t="str">
            <v>华北电力大学</v>
          </cell>
          <cell r="M32" t="str">
            <v>电气工程及其自动化</v>
          </cell>
          <cell r="N32" t="str">
            <v>助理工程师、继电保护高级技能</v>
          </cell>
          <cell r="O32">
            <v>89.3</v>
          </cell>
        </row>
        <row r="33">
          <cell r="B33" t="str">
            <v>王昂</v>
          </cell>
          <cell r="C33" t="str">
            <v>男</v>
          </cell>
          <cell r="D33">
            <v>34</v>
          </cell>
          <cell r="E33" t="str">
            <v>汉</v>
          </cell>
          <cell r="F33" t="str">
            <v>河北万全</v>
          </cell>
          <cell r="G33" t="str">
            <v>中共党员</v>
          </cell>
          <cell r="H33" t="str">
            <v>大学本科</v>
          </cell>
          <cell r="I33" t="str">
            <v>贵州大学</v>
          </cell>
          <cell r="J33" t="str">
            <v>国际经济与贸易</v>
          </cell>
        </row>
        <row r="33">
          <cell r="N33" t="str">
            <v>经济师</v>
          </cell>
          <cell r="O33">
            <v>89.2666666666667</v>
          </cell>
        </row>
        <row r="34">
          <cell r="B34" t="str">
            <v>郝慧慧</v>
          </cell>
          <cell r="C34" t="str">
            <v>女</v>
          </cell>
          <cell r="D34">
            <v>30</v>
          </cell>
          <cell r="E34" t="str">
            <v>汉</v>
          </cell>
          <cell r="F34" t="str">
            <v>山东菏泽</v>
          </cell>
          <cell r="G34" t="str">
            <v>群众</v>
          </cell>
          <cell r="H34" t="str">
            <v>中专</v>
          </cell>
          <cell r="I34" t="str">
            <v>甘肃交通职业技术学院</v>
          </cell>
          <cell r="J34" t="str">
            <v>公路与桥梁</v>
          </cell>
          <cell r="K34" t="str">
            <v>大学本科</v>
          </cell>
          <cell r="L34" t="str">
            <v>长安大学</v>
          </cell>
          <cell r="M34" t="str">
            <v>道路桥梁与渡河工程专业</v>
          </cell>
          <cell r="N34" t="str">
            <v>工程师、全国造价员</v>
          </cell>
          <cell r="O34">
            <v>89.12</v>
          </cell>
        </row>
        <row r="35">
          <cell r="B35" t="str">
            <v>陈光彪</v>
          </cell>
          <cell r="C35" t="str">
            <v>男</v>
          </cell>
          <cell r="D35">
            <v>32</v>
          </cell>
          <cell r="E35" t="str">
            <v>汉</v>
          </cell>
          <cell r="F35" t="str">
            <v>甘肃武威</v>
          </cell>
          <cell r="G35" t="str">
            <v>群众</v>
          </cell>
          <cell r="H35" t="str">
            <v>大学专科</v>
          </cell>
          <cell r="I35" t="str">
            <v>甘肃交通职业技术学院</v>
          </cell>
          <cell r="J35" t="str">
            <v>工程造价</v>
          </cell>
          <cell r="K35" t="str">
            <v>大学本科</v>
          </cell>
          <cell r="L35" t="str">
            <v>兰州交通大学</v>
          </cell>
          <cell r="M35" t="str">
            <v>工程造价管理（自考）</v>
          </cell>
          <cell r="N35" t="str">
            <v>工程师、二级建造师（公路）、造价员（建筑工程）</v>
          </cell>
          <cell r="O35">
            <v>89.08</v>
          </cell>
        </row>
        <row r="36">
          <cell r="B36" t="str">
            <v>曹文涛</v>
          </cell>
          <cell r="C36" t="str">
            <v>男</v>
          </cell>
          <cell r="D36">
            <v>34</v>
          </cell>
          <cell r="E36" t="str">
            <v>汉</v>
          </cell>
          <cell r="F36" t="str">
            <v>甘肃敦煌</v>
          </cell>
          <cell r="G36" t="str">
            <v>群众</v>
          </cell>
          <cell r="H36" t="str">
            <v>大学本科</v>
          </cell>
          <cell r="I36" t="str">
            <v>燕山大学</v>
          </cell>
          <cell r="J36" t="str">
            <v>土木工程</v>
          </cell>
        </row>
        <row r="36">
          <cell r="N36" t="str">
            <v>工程师</v>
          </cell>
          <cell r="O36">
            <v>89</v>
          </cell>
        </row>
        <row r="37">
          <cell r="B37" t="str">
            <v>李祥</v>
          </cell>
          <cell r="C37" t="str">
            <v>男</v>
          </cell>
          <cell r="D37">
            <v>26</v>
          </cell>
          <cell r="E37" t="str">
            <v>汉</v>
          </cell>
          <cell r="F37" t="str">
            <v>甘肃永登</v>
          </cell>
          <cell r="G37" t="str">
            <v>共青团员</v>
          </cell>
          <cell r="H37" t="str">
            <v>大学专科</v>
          </cell>
          <cell r="I37" t="str">
            <v>甘肃工业职业技术学院</v>
          </cell>
          <cell r="J37" t="str">
            <v>设备安装专业</v>
          </cell>
          <cell r="K37" t="str">
            <v>大学本科</v>
          </cell>
          <cell r="L37" t="str">
            <v>湖北省师范学院</v>
          </cell>
          <cell r="M37" t="str">
            <v>建筑工程</v>
          </cell>
          <cell r="N37" t="str">
            <v>助理工程师、安装施工员</v>
          </cell>
          <cell r="O37">
            <v>88.4</v>
          </cell>
        </row>
        <row r="38">
          <cell r="B38" t="str">
            <v>徐大文</v>
          </cell>
          <cell r="C38" t="str">
            <v>男</v>
          </cell>
          <cell r="D38">
            <v>27</v>
          </cell>
          <cell r="E38" t="str">
            <v>汉</v>
          </cell>
          <cell r="F38" t="str">
            <v>甘肃</v>
          </cell>
          <cell r="G38" t="str">
            <v>群众</v>
          </cell>
          <cell r="H38" t="str">
            <v>大学专科</v>
          </cell>
          <cell r="I38" t="str">
            <v>甘肃省建筑职业技术学院 </v>
          </cell>
          <cell r="J38" t="str">
            <v> 建筑工程技术</v>
          </cell>
          <cell r="K38" t="str">
            <v>大学本科</v>
          </cell>
          <cell r="L38" t="str">
            <v>甘肃广播电视大学  </v>
          </cell>
          <cell r="M38" t="str">
            <v>土木工程</v>
          </cell>
          <cell r="N38" t="str">
            <v>监理工程师培训证、助理工程师、监督员证</v>
          </cell>
          <cell r="O38">
            <v>88.24</v>
          </cell>
        </row>
        <row r="39">
          <cell r="B39" t="str">
            <v>陈亮</v>
          </cell>
          <cell r="C39" t="str">
            <v>男</v>
          </cell>
          <cell r="D39">
            <v>49</v>
          </cell>
          <cell r="E39" t="str">
            <v>汉</v>
          </cell>
          <cell r="F39" t="str">
            <v>甘肃武威</v>
          </cell>
          <cell r="G39" t="str">
            <v>群众</v>
          </cell>
          <cell r="H39" t="str">
            <v>中专</v>
          </cell>
          <cell r="I39" t="str">
            <v>成都工业学院</v>
          </cell>
          <cell r="J39" t="str">
            <v>机械制造</v>
          </cell>
          <cell r="K39" t="str">
            <v>大学本科</v>
          </cell>
          <cell r="L39" t="str">
            <v>西北师范大学</v>
          </cell>
          <cell r="M39" t="str">
            <v>英语</v>
          </cell>
          <cell r="N39" t="str">
            <v>技术员、项目经理（物业）</v>
          </cell>
          <cell r="O39">
            <v>88.0333333333333</v>
          </cell>
        </row>
        <row r="40">
          <cell r="B40" t="str">
            <v>宋振东</v>
          </cell>
          <cell r="C40" t="str">
            <v>男</v>
          </cell>
          <cell r="D40">
            <v>24</v>
          </cell>
          <cell r="E40" t="str">
            <v>汉</v>
          </cell>
          <cell r="F40" t="str">
            <v>甘肃会宁</v>
          </cell>
          <cell r="G40" t="str">
            <v>共青团员</v>
          </cell>
          <cell r="H40" t="str">
            <v>大学本科</v>
          </cell>
          <cell r="I40" t="str">
            <v>哈尔滨理工大学</v>
          </cell>
          <cell r="J40" t="str">
            <v>金融学、会计学</v>
          </cell>
        </row>
        <row r="40">
          <cell r="N40" t="str">
            <v>会计师</v>
          </cell>
          <cell r="O40">
            <v>87.5</v>
          </cell>
        </row>
        <row r="41">
          <cell r="B41" t="str">
            <v>王龙</v>
          </cell>
          <cell r="C41" t="str">
            <v>男</v>
          </cell>
          <cell r="D41">
            <v>27</v>
          </cell>
          <cell r="E41" t="str">
            <v>汉</v>
          </cell>
          <cell r="F41" t="str">
            <v>甘肃靖远</v>
          </cell>
          <cell r="G41" t="str">
            <v>群众</v>
          </cell>
          <cell r="H41" t="str">
            <v>大学本科</v>
          </cell>
          <cell r="I41" t="str">
            <v>甘肃农业大学</v>
          </cell>
          <cell r="J41" t="str">
            <v>土木工程</v>
          </cell>
        </row>
        <row r="41">
          <cell r="N41" t="str">
            <v>助理工程师、二级建造师</v>
          </cell>
          <cell r="O41">
            <v>86.4</v>
          </cell>
        </row>
        <row r="42">
          <cell r="B42" t="str">
            <v>蔡潇</v>
          </cell>
          <cell r="C42" t="str">
            <v>男</v>
          </cell>
          <cell r="D42">
            <v>30</v>
          </cell>
          <cell r="E42" t="str">
            <v>汉</v>
          </cell>
          <cell r="F42" t="str">
            <v>甘肃永登</v>
          </cell>
          <cell r="G42" t="str">
            <v>群众</v>
          </cell>
          <cell r="H42" t="str">
            <v>大学专科</v>
          </cell>
          <cell r="I42" t="str">
            <v>西安建筑科技大学</v>
          </cell>
          <cell r="J42" t="str">
            <v>无机非金属</v>
          </cell>
        </row>
        <row r="42">
          <cell r="N42" t="str">
            <v>无</v>
          </cell>
          <cell r="O42">
            <v>86.36</v>
          </cell>
        </row>
        <row r="43">
          <cell r="B43" t="str">
            <v>陈俊宇</v>
          </cell>
          <cell r="C43" t="str">
            <v>女</v>
          </cell>
          <cell r="D43">
            <v>27</v>
          </cell>
          <cell r="E43" t="str">
            <v>汉</v>
          </cell>
          <cell r="F43" t="str">
            <v>甘肃白银</v>
          </cell>
          <cell r="G43" t="str">
            <v>中共党员</v>
          </cell>
          <cell r="H43" t="str">
            <v>大学本科</v>
          </cell>
          <cell r="I43" t="str">
            <v>兰州商学院陇桥学院</v>
          </cell>
          <cell r="J43" t="str">
            <v>会计学</v>
          </cell>
        </row>
        <row r="43">
          <cell r="N43" t="str">
            <v>助理会计师</v>
          </cell>
          <cell r="O43">
            <v>85.8</v>
          </cell>
        </row>
        <row r="44">
          <cell r="B44" t="str">
            <v>孙文</v>
          </cell>
          <cell r="C44" t="str">
            <v>男</v>
          </cell>
          <cell r="D44">
            <v>24</v>
          </cell>
          <cell r="E44" t="str">
            <v>汉</v>
          </cell>
          <cell r="F44" t="str">
            <v>甘肃白银</v>
          </cell>
          <cell r="G44" t="str">
            <v>中共党员</v>
          </cell>
          <cell r="H44" t="str">
            <v>大学专科</v>
          </cell>
          <cell r="I44" t="str">
            <v>西安科技大学高新学院</v>
          </cell>
          <cell r="J44" t="str">
            <v>工程测量与监理</v>
          </cell>
        </row>
        <row r="44">
          <cell r="N44" t="str">
            <v>无</v>
          </cell>
          <cell r="O44">
            <v>85.64</v>
          </cell>
        </row>
        <row r="45">
          <cell r="B45" t="str">
            <v>杨天旭</v>
          </cell>
          <cell r="C45" t="str">
            <v>男</v>
          </cell>
          <cell r="D45">
            <v>29</v>
          </cell>
          <cell r="E45" t="str">
            <v>汉</v>
          </cell>
          <cell r="F45" t="str">
            <v>甘肃兰州</v>
          </cell>
          <cell r="G45" t="str">
            <v>中共党员</v>
          </cell>
          <cell r="H45" t="str">
            <v>大学本科</v>
          </cell>
          <cell r="I45" t="str">
            <v>哈尔滨商业大学</v>
          </cell>
          <cell r="J45" t="str">
            <v>法学</v>
          </cell>
        </row>
        <row r="45">
          <cell r="N45" t="str">
            <v>无</v>
          </cell>
          <cell r="O45">
            <v>85.2333333333333</v>
          </cell>
        </row>
        <row r="46">
          <cell r="B46" t="str">
            <v>黄刚</v>
          </cell>
          <cell r="C46" t="str">
            <v>男</v>
          </cell>
          <cell r="D46">
            <v>36</v>
          </cell>
          <cell r="E46" t="str">
            <v>汉</v>
          </cell>
          <cell r="F46" t="str">
            <v>甘肃兰州</v>
          </cell>
          <cell r="G46" t="str">
            <v>群众</v>
          </cell>
          <cell r="H46" t="str">
            <v>大学本科</v>
          </cell>
          <cell r="I46" t="str">
            <v>安徽财经大学</v>
          </cell>
          <cell r="J46" t="str">
            <v>人力资源管理</v>
          </cell>
        </row>
        <row r="46">
          <cell r="N46" t="str">
            <v>三级人力资源管理师</v>
          </cell>
          <cell r="O46">
            <v>85</v>
          </cell>
        </row>
        <row r="47">
          <cell r="B47" t="str">
            <v>孙瑜旌</v>
          </cell>
          <cell r="C47" t="str">
            <v>女</v>
          </cell>
          <cell r="D47">
            <v>27</v>
          </cell>
          <cell r="E47" t="str">
            <v>汉</v>
          </cell>
          <cell r="F47" t="str">
            <v>甘肃金昌</v>
          </cell>
          <cell r="G47" t="str">
            <v>共青团员</v>
          </cell>
          <cell r="H47" t="str">
            <v>大学本科</v>
          </cell>
          <cell r="I47" t="str">
            <v>河西学院</v>
          </cell>
          <cell r="J47" t="str">
            <v>法学</v>
          </cell>
        </row>
        <row r="47">
          <cell r="N47" t="str">
            <v>律师</v>
          </cell>
          <cell r="O47">
            <v>84.8333333333333</v>
          </cell>
        </row>
        <row r="48">
          <cell r="B48" t="str">
            <v>李斌祥</v>
          </cell>
          <cell r="C48" t="str">
            <v>男</v>
          </cell>
          <cell r="D48">
            <v>25</v>
          </cell>
          <cell r="E48" t="str">
            <v>汉</v>
          </cell>
          <cell r="F48" t="str">
            <v>甘肃天水</v>
          </cell>
          <cell r="G48" t="str">
            <v>共青团员</v>
          </cell>
          <cell r="H48" t="str">
            <v>大学专科</v>
          </cell>
          <cell r="I48" t="str">
            <v>湖南城市学院</v>
          </cell>
          <cell r="J48" t="str">
            <v>计算机信息管理</v>
          </cell>
          <cell r="K48" t="str">
            <v>大学本科</v>
          </cell>
          <cell r="L48" t="str">
            <v>湖南城市学院</v>
          </cell>
          <cell r="M48" t="str">
            <v>人力资源管理</v>
          </cell>
          <cell r="N48" t="str">
            <v>无</v>
          </cell>
          <cell r="O48">
            <v>84.82</v>
          </cell>
        </row>
        <row r="49">
          <cell r="B49" t="str">
            <v>文惠</v>
          </cell>
          <cell r="C49" t="str">
            <v>女</v>
          </cell>
          <cell r="D49">
            <v>27</v>
          </cell>
          <cell r="E49" t="str">
            <v>蒙古</v>
          </cell>
          <cell r="F49" t="str">
            <v>甘肃兰州</v>
          </cell>
          <cell r="G49" t="str">
            <v>共青团员</v>
          </cell>
          <cell r="H49" t="str">
            <v>大学本科</v>
          </cell>
          <cell r="I49" t="str">
            <v>洛阳师范学院</v>
          </cell>
          <cell r="J49" t="str">
            <v>英语</v>
          </cell>
        </row>
        <row r="49">
          <cell r="N49" t="str">
            <v>无</v>
          </cell>
          <cell r="O49">
            <v>84.7</v>
          </cell>
        </row>
        <row r="50">
          <cell r="B50" t="str">
            <v>巩怡雪</v>
          </cell>
          <cell r="C50" t="str">
            <v>女</v>
          </cell>
          <cell r="D50">
            <v>25</v>
          </cell>
          <cell r="E50" t="str">
            <v>汉</v>
          </cell>
          <cell r="F50" t="str">
            <v>甘肃天水</v>
          </cell>
          <cell r="G50" t="str">
            <v>群众</v>
          </cell>
          <cell r="H50" t="str">
            <v>大学本科</v>
          </cell>
          <cell r="I50" t="str">
            <v>西安科技大学高新学院</v>
          </cell>
          <cell r="J50" t="str">
            <v>财务管理</v>
          </cell>
        </row>
        <row r="50">
          <cell r="N50" t="str">
            <v>会计从业资格证</v>
          </cell>
          <cell r="O50">
            <v>84.68</v>
          </cell>
        </row>
        <row r="51">
          <cell r="B51" t="str">
            <v>乔畅</v>
          </cell>
          <cell r="C51" t="str">
            <v>男</v>
          </cell>
          <cell r="D51">
            <v>27</v>
          </cell>
          <cell r="E51" t="str">
            <v>汉</v>
          </cell>
          <cell r="F51" t="str">
            <v>辽宁沈阳</v>
          </cell>
          <cell r="G51" t="str">
            <v>共青团员</v>
          </cell>
          <cell r="H51" t="str">
            <v>大学本科</v>
          </cell>
          <cell r="I51" t="str">
            <v>河北科技大学</v>
          </cell>
          <cell r="J51" t="str">
            <v>安全工程</v>
          </cell>
        </row>
        <row r="51">
          <cell r="N51" t="str">
            <v>助理工程师、注册安全工程师</v>
          </cell>
          <cell r="O51">
            <v>84.36</v>
          </cell>
        </row>
        <row r="52">
          <cell r="B52" t="str">
            <v>党耀堂</v>
          </cell>
          <cell r="C52" t="str">
            <v>男</v>
          </cell>
          <cell r="D52">
            <v>27</v>
          </cell>
          <cell r="E52" t="str">
            <v>汉</v>
          </cell>
          <cell r="F52" t="str">
            <v>甘肃白银</v>
          </cell>
          <cell r="G52" t="str">
            <v>共青团员</v>
          </cell>
          <cell r="H52" t="str">
            <v>大学本科</v>
          </cell>
          <cell r="I52" t="str">
            <v>兰州理工大学</v>
          </cell>
          <cell r="J52" t="str">
            <v>土木工程（桥梁方向）</v>
          </cell>
        </row>
        <row r="52">
          <cell r="N52" t="str">
            <v>助理工程师</v>
          </cell>
          <cell r="O52">
            <v>84.08</v>
          </cell>
        </row>
        <row r="53">
          <cell r="B53" t="str">
            <v>朱宗琴</v>
          </cell>
          <cell r="C53" t="str">
            <v>女</v>
          </cell>
          <cell r="D53">
            <v>34</v>
          </cell>
          <cell r="E53" t="str">
            <v>汉</v>
          </cell>
          <cell r="F53" t="str">
            <v>甘肃兰州</v>
          </cell>
          <cell r="G53" t="str">
            <v>群众</v>
          </cell>
        </row>
        <row r="53">
          <cell r="K53" t="str">
            <v>大学专科</v>
          </cell>
          <cell r="L53" t="str">
            <v>甘肃广播电视大学</v>
          </cell>
          <cell r="M53" t="str">
            <v>物业管理</v>
          </cell>
          <cell r="N53" t="str">
            <v>物业项目经理资格证书</v>
          </cell>
          <cell r="O53">
            <v>84</v>
          </cell>
        </row>
        <row r="54">
          <cell r="B54" t="str">
            <v>魏玉朝</v>
          </cell>
          <cell r="C54" t="str">
            <v>男</v>
          </cell>
          <cell r="D54">
            <v>42</v>
          </cell>
          <cell r="E54" t="str">
            <v>汉</v>
          </cell>
          <cell r="F54" t="str">
            <v>甘肃</v>
          </cell>
          <cell r="G54" t="str">
            <v>中共党员</v>
          </cell>
          <cell r="H54" t="str">
            <v>大学专科</v>
          </cell>
          <cell r="I54" t="str">
            <v>石家庄经济学院</v>
          </cell>
          <cell r="J54" t="str">
            <v>岩土工程</v>
          </cell>
        </row>
        <row r="54">
          <cell r="N54" t="str">
            <v>工程师 二级建造师</v>
          </cell>
          <cell r="O54">
            <v>83.5</v>
          </cell>
        </row>
        <row r="55">
          <cell r="B55" t="str">
            <v>杜富娣</v>
          </cell>
          <cell r="C55" t="str">
            <v>女</v>
          </cell>
          <cell r="D55">
            <v>29</v>
          </cell>
          <cell r="E55" t="str">
            <v>汉</v>
          </cell>
          <cell r="F55" t="str">
            <v>甘肃白银</v>
          </cell>
          <cell r="G55" t="str">
            <v>群众</v>
          </cell>
          <cell r="H55" t="str">
            <v>大学本科</v>
          </cell>
          <cell r="I55" t="str">
            <v>兰州交通大学</v>
          </cell>
          <cell r="J55" t="str">
            <v>土木工程专业</v>
          </cell>
        </row>
        <row r="55">
          <cell r="N55" t="str">
            <v>工程师、造价工程师</v>
          </cell>
          <cell r="O55">
            <v>83.48</v>
          </cell>
        </row>
        <row r="56">
          <cell r="B56" t="str">
            <v>岳伟辉</v>
          </cell>
          <cell r="C56" t="str">
            <v>男</v>
          </cell>
          <cell r="D56">
            <v>33</v>
          </cell>
          <cell r="E56" t="str">
            <v>汉</v>
          </cell>
          <cell r="F56" t="str">
            <v>甘肃兰州</v>
          </cell>
          <cell r="G56" t="str">
            <v>群众</v>
          </cell>
          <cell r="H56" t="str">
            <v>大学本科</v>
          </cell>
          <cell r="I56" t="str">
            <v>兰州商学院</v>
          </cell>
          <cell r="J56" t="str">
            <v>审计学</v>
          </cell>
        </row>
        <row r="56">
          <cell r="N56" t="str">
            <v>会计师</v>
          </cell>
          <cell r="O56">
            <v>83.3</v>
          </cell>
        </row>
        <row r="57">
          <cell r="B57" t="str">
            <v>蔡强</v>
          </cell>
          <cell r="C57" t="str">
            <v>男</v>
          </cell>
          <cell r="D57">
            <v>32</v>
          </cell>
          <cell r="E57" t="str">
            <v>汉</v>
          </cell>
          <cell r="F57" t="str">
            <v>甘肃金昌</v>
          </cell>
          <cell r="G57" t="str">
            <v>群众</v>
          </cell>
          <cell r="H57" t="str">
            <v>大学本科</v>
          </cell>
          <cell r="I57" t="str">
            <v>兰州交通大学</v>
          </cell>
          <cell r="J57" t="str">
            <v>建筑环境与设备工程</v>
          </cell>
        </row>
        <row r="57">
          <cell r="N57" t="str">
            <v>工程师、 一级建造师（机电专业）</v>
          </cell>
          <cell r="O57">
            <v>82.8285714285714</v>
          </cell>
        </row>
        <row r="58">
          <cell r="B58" t="str">
            <v>罗刚</v>
          </cell>
          <cell r="C58" t="str">
            <v>男</v>
          </cell>
          <cell r="D58">
            <v>27</v>
          </cell>
          <cell r="E58" t="str">
            <v>汉</v>
          </cell>
          <cell r="F58" t="str">
            <v>甘肃兰州</v>
          </cell>
          <cell r="G58" t="str">
            <v>群众</v>
          </cell>
          <cell r="H58" t="str">
            <v>大学本科</v>
          </cell>
          <cell r="I58" t="str">
            <v>兰州理工大学</v>
          </cell>
          <cell r="J58" t="str">
            <v>电气工程及其自动化</v>
          </cell>
        </row>
        <row r="58">
          <cell r="N58" t="str">
            <v>无</v>
          </cell>
          <cell r="O58">
            <v>82.76</v>
          </cell>
        </row>
        <row r="59">
          <cell r="B59" t="str">
            <v>张文杰</v>
          </cell>
          <cell r="C59" t="str">
            <v>男</v>
          </cell>
          <cell r="D59">
            <v>32</v>
          </cell>
          <cell r="E59" t="str">
            <v>汉</v>
          </cell>
          <cell r="F59" t="str">
            <v>甘肃临夏</v>
          </cell>
          <cell r="G59" t="str">
            <v>中共党员</v>
          </cell>
          <cell r="H59" t="str">
            <v>大学本科</v>
          </cell>
          <cell r="I59" t="str">
            <v>兰州理工大学</v>
          </cell>
          <cell r="J59" t="str">
            <v>土木工程</v>
          </cell>
        </row>
        <row r="59">
          <cell r="N59" t="str">
            <v>工程师、 一级建造师（市政、公路）</v>
          </cell>
          <cell r="O59">
            <v>81.3</v>
          </cell>
        </row>
        <row r="60">
          <cell r="B60" t="str">
            <v>唐克敏</v>
          </cell>
          <cell r="C60" t="str">
            <v>女</v>
          </cell>
          <cell r="D60">
            <v>30</v>
          </cell>
          <cell r="E60" t="str">
            <v>汉</v>
          </cell>
          <cell r="F60" t="str">
            <v>贵州桐梓</v>
          </cell>
          <cell r="G60" t="str">
            <v>群众</v>
          </cell>
          <cell r="H60" t="str">
            <v>大学专科</v>
          </cell>
          <cell r="I60" t="str">
            <v>北京科技职业学院</v>
          </cell>
          <cell r="J60" t="str">
            <v>计算机应用技术</v>
          </cell>
        </row>
        <row r="60">
          <cell r="N60" t="str">
            <v>助理工程师</v>
          </cell>
          <cell r="O60">
            <v>81.3</v>
          </cell>
        </row>
        <row r="61">
          <cell r="B61" t="str">
            <v>唐水兰</v>
          </cell>
          <cell r="C61" t="str">
            <v>女</v>
          </cell>
          <cell r="D61">
            <v>32</v>
          </cell>
          <cell r="E61" t="str">
            <v>汉</v>
          </cell>
          <cell r="F61" t="str">
            <v>甘肃武威</v>
          </cell>
          <cell r="G61" t="str">
            <v>群众</v>
          </cell>
          <cell r="H61" t="str">
            <v>中专</v>
          </cell>
          <cell r="I61" t="str">
            <v>武威市卫生职业学校</v>
          </cell>
          <cell r="J61" t="str">
            <v>中西医医师专业</v>
          </cell>
          <cell r="K61" t="str">
            <v>大学专科</v>
          </cell>
          <cell r="L61" t="str">
            <v>兰州大学</v>
          </cell>
          <cell r="M61" t="str">
            <v>网络会计专业</v>
          </cell>
          <cell r="N61" t="str">
            <v>会计从业资格证</v>
          </cell>
          <cell r="O61">
            <v>81.08</v>
          </cell>
        </row>
        <row r="62">
          <cell r="B62" t="str">
            <v>陈晓</v>
          </cell>
          <cell r="C62" t="str">
            <v>女</v>
          </cell>
          <cell r="D62">
            <v>26</v>
          </cell>
          <cell r="E62" t="str">
            <v>汉</v>
          </cell>
          <cell r="F62" t="str">
            <v>甘肃天水</v>
          </cell>
          <cell r="G62" t="str">
            <v>共青团员</v>
          </cell>
          <cell r="H62" t="str">
            <v>大学本科</v>
          </cell>
          <cell r="I62" t="str">
            <v>青岛大学</v>
          </cell>
          <cell r="J62" t="str">
            <v>会计学</v>
          </cell>
        </row>
        <row r="62">
          <cell r="N62" t="str">
            <v>会计从业资格                 </v>
          </cell>
          <cell r="O62">
            <v>80.6333333333333</v>
          </cell>
        </row>
        <row r="63">
          <cell r="B63" t="str">
            <v>吴君</v>
          </cell>
          <cell r="C63" t="str">
            <v>女</v>
          </cell>
          <cell r="D63">
            <v>31</v>
          </cell>
          <cell r="E63" t="str">
            <v>汉</v>
          </cell>
          <cell r="F63" t="str">
            <v>广西梧州</v>
          </cell>
          <cell r="G63" t="str">
            <v>群众</v>
          </cell>
          <cell r="H63" t="str">
            <v>大学专科</v>
          </cell>
          <cell r="I63" t="str">
            <v>梧州学院</v>
          </cell>
          <cell r="J63" t="str">
            <v>行政管理</v>
          </cell>
        </row>
        <row r="63">
          <cell r="N63" t="str">
            <v>无</v>
          </cell>
          <cell r="O63">
            <v>80.5333333333333</v>
          </cell>
        </row>
        <row r="64">
          <cell r="B64" t="str">
            <v>李正成</v>
          </cell>
          <cell r="C64" t="str">
            <v>男</v>
          </cell>
          <cell r="D64">
            <v>45</v>
          </cell>
          <cell r="E64" t="str">
            <v>汉</v>
          </cell>
          <cell r="F64" t="str">
            <v>甘肃永昌</v>
          </cell>
          <cell r="G64" t="str">
            <v>群众</v>
          </cell>
        </row>
        <row r="64">
          <cell r="K64" t="str">
            <v>大学本科</v>
          </cell>
          <cell r="L64" t="str">
            <v>兰州大学</v>
          </cell>
          <cell r="M64" t="str">
            <v>行政管理</v>
          </cell>
          <cell r="N64" t="str">
            <v>无</v>
          </cell>
          <cell r="O64">
            <v>79.5</v>
          </cell>
        </row>
        <row r="65">
          <cell r="B65" t="str">
            <v>米燕燕</v>
          </cell>
          <cell r="C65" t="str">
            <v>女</v>
          </cell>
          <cell r="D65">
            <v>31</v>
          </cell>
          <cell r="E65" t="str">
            <v>汉</v>
          </cell>
          <cell r="F65" t="str">
            <v>甘肃静宁</v>
          </cell>
          <cell r="G65" t="str">
            <v>中共党员</v>
          </cell>
          <cell r="H65" t="str">
            <v>大学本科</v>
          </cell>
          <cell r="I65" t="str">
            <v>兰州理工大学</v>
          </cell>
          <cell r="J65" t="str">
            <v>生物工程</v>
          </cell>
        </row>
        <row r="65">
          <cell r="N65" t="str">
            <v>助理工程师</v>
          </cell>
          <cell r="O65">
            <v>79.24</v>
          </cell>
        </row>
        <row r="66">
          <cell r="B66" t="str">
            <v>王敏</v>
          </cell>
          <cell r="C66" t="str">
            <v>男</v>
          </cell>
          <cell r="D66">
            <v>32</v>
          </cell>
          <cell r="E66" t="str">
            <v>汉</v>
          </cell>
          <cell r="F66" t="str">
            <v>甘肃庆阳</v>
          </cell>
          <cell r="G66" t="str">
            <v>群众</v>
          </cell>
          <cell r="H66" t="str">
            <v>大学专科</v>
          </cell>
          <cell r="I66" t="str">
            <v>兰州理工大学技术工程学院</v>
          </cell>
          <cell r="J66" t="str">
            <v>建筑工程项目管理</v>
          </cell>
        </row>
        <row r="66">
          <cell r="N66" t="str">
            <v>工程师、一级建造师（建筑专业）</v>
          </cell>
          <cell r="O66">
            <v>78.3</v>
          </cell>
        </row>
        <row r="67">
          <cell r="B67" t="str">
            <v>牛博</v>
          </cell>
          <cell r="C67" t="str">
            <v>女</v>
          </cell>
          <cell r="D67">
            <v>25</v>
          </cell>
          <cell r="E67" t="str">
            <v>汉</v>
          </cell>
          <cell r="F67" t="str">
            <v>甘肃白银</v>
          </cell>
          <cell r="G67" t="str">
            <v>共青团员</v>
          </cell>
          <cell r="H67" t="str">
            <v>大学本科</v>
          </cell>
          <cell r="I67" t="str">
            <v>江西财经大学</v>
          </cell>
          <cell r="J67" t="str">
            <v>会计学(注册会计师方向)</v>
          </cell>
        </row>
        <row r="67">
          <cell r="N67" t="str">
            <v>助理会计师</v>
          </cell>
          <cell r="O67">
            <v>78.1333333333333</v>
          </cell>
        </row>
        <row r="68">
          <cell r="B68" t="str">
            <v>脱江用</v>
          </cell>
          <cell r="C68" t="str">
            <v>男</v>
          </cell>
          <cell r="D68">
            <v>26</v>
          </cell>
          <cell r="E68" t="str">
            <v>汉</v>
          </cell>
          <cell r="F68" t="str">
            <v>甘肃兰州</v>
          </cell>
          <cell r="G68" t="str">
            <v>共青团员</v>
          </cell>
          <cell r="H68" t="str">
            <v>大学本科</v>
          </cell>
          <cell r="I68" t="str">
            <v>兰州理工大学</v>
          </cell>
          <cell r="J68" t="str">
            <v>冶金工程</v>
          </cell>
        </row>
        <row r="68">
          <cell r="N68" t="str">
            <v>无</v>
          </cell>
          <cell r="O68">
            <v>77.68</v>
          </cell>
        </row>
        <row r="69">
          <cell r="B69" t="str">
            <v>乔娅妮</v>
          </cell>
          <cell r="C69" t="str">
            <v>女</v>
          </cell>
          <cell r="D69">
            <v>26</v>
          </cell>
          <cell r="E69" t="str">
            <v>藏</v>
          </cell>
          <cell r="F69" t="str">
            <v>甘肃张掖</v>
          </cell>
          <cell r="G69" t="str">
            <v>群众</v>
          </cell>
          <cell r="H69" t="str">
            <v>大学本科</v>
          </cell>
          <cell r="I69" t="str">
            <v>兰州交通大学</v>
          </cell>
          <cell r="J69" t="str">
            <v>对外汉语</v>
          </cell>
        </row>
        <row r="69">
          <cell r="N69" t="str">
            <v>无</v>
          </cell>
          <cell r="O69">
            <v>76.1333333333333</v>
          </cell>
        </row>
        <row r="70">
          <cell r="B70" t="str">
            <v>强壮</v>
          </cell>
          <cell r="C70" t="str">
            <v>男</v>
          </cell>
          <cell r="D70">
            <v>25</v>
          </cell>
          <cell r="E70" t="str">
            <v>汉</v>
          </cell>
          <cell r="F70" t="str">
            <v>甘肃白银</v>
          </cell>
          <cell r="G70" t="str">
            <v>共青团员</v>
          </cell>
          <cell r="H70" t="str">
            <v>大学本科</v>
          </cell>
          <cell r="I70" t="str">
            <v>中国矿业大学</v>
          </cell>
          <cell r="J70" t="str">
            <v>会计学</v>
          </cell>
        </row>
        <row r="70">
          <cell r="N70" t="str">
            <v>助理会计师</v>
          </cell>
          <cell r="O70">
            <v>74.3333333333333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9" defaultRowHeight="13.5" outlineLevelCol="4"/>
  <cols>
    <col min="1" max="1" width="9.75" style="3" customWidth="1"/>
    <col min="2" max="2" width="20" style="3" customWidth="1"/>
    <col min="3" max="3" width="10" style="4" customWidth="1"/>
    <col min="4" max="4" width="20.25" style="4" customWidth="1"/>
    <col min="5" max="5" width="21.125" style="5" customWidth="1"/>
    <col min="6" max="16384" width="9" style="3"/>
  </cols>
  <sheetData>
    <row r="1" ht="67" customHeight="1" spans="1:5">
      <c r="A1" s="6" t="s">
        <v>0</v>
      </c>
      <c r="B1" s="6"/>
      <c r="C1" s="6"/>
      <c r="D1" s="6"/>
      <c r="E1" s="7"/>
    </row>
    <row r="2" customFormat="1" ht="15" customHeight="1" spans="1:5">
      <c r="A2" s="8" t="s">
        <v>1</v>
      </c>
      <c r="B2" s="8"/>
      <c r="C2" s="8"/>
      <c r="D2" s="8"/>
      <c r="E2" s="8"/>
    </row>
    <row r="3" s="1" customFormat="1" ht="31" customHeight="1" spans="1:5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</row>
    <row r="4" ht="28" customHeight="1" spans="1:5">
      <c r="A4" s="12">
        <v>1</v>
      </c>
      <c r="B4" s="13" t="s">
        <v>7</v>
      </c>
      <c r="C4" s="13" t="s">
        <v>8</v>
      </c>
      <c r="D4" s="14" t="s">
        <v>9</v>
      </c>
      <c r="E4" s="15">
        <f>VLOOKUP(B4,[1]专业技术类!$B$5:$O$70,14,0)</f>
        <v>94</v>
      </c>
    </row>
    <row r="5" ht="28" customHeight="1" spans="1:5">
      <c r="A5" s="12">
        <v>2</v>
      </c>
      <c r="B5" s="13" t="s">
        <v>10</v>
      </c>
      <c r="C5" s="13" t="s">
        <v>8</v>
      </c>
      <c r="D5" s="14" t="s">
        <v>11</v>
      </c>
      <c r="E5" s="15">
        <f>VLOOKUP(B5,[1]专业技术类!$B$5:$O$70,14,0)</f>
        <v>93.8</v>
      </c>
    </row>
    <row r="6" ht="28" customHeight="1" spans="1:5">
      <c r="A6" s="12">
        <v>3</v>
      </c>
      <c r="B6" s="13" t="s">
        <v>12</v>
      </c>
      <c r="C6" s="13" t="s">
        <v>8</v>
      </c>
      <c r="D6" s="14" t="s">
        <v>13</v>
      </c>
      <c r="E6" s="15">
        <f>VLOOKUP(B6,[1]专业技术类!$B$5:$O$70,14,0)</f>
        <v>93</v>
      </c>
    </row>
    <row r="7" ht="28" customHeight="1" spans="1:5">
      <c r="A7" s="12">
        <v>4</v>
      </c>
      <c r="B7" s="13" t="s">
        <v>14</v>
      </c>
      <c r="C7" s="13" t="s">
        <v>15</v>
      </c>
      <c r="D7" s="14" t="s">
        <v>16</v>
      </c>
      <c r="E7" s="15">
        <f>VLOOKUP(B7,[1]专业技术类!$B$5:$O$70,14,0)</f>
        <v>92.6</v>
      </c>
    </row>
    <row r="8" ht="28" customHeight="1" spans="1:5">
      <c r="A8" s="12">
        <v>5</v>
      </c>
      <c r="B8" s="13" t="s">
        <v>17</v>
      </c>
      <c r="C8" s="13" t="s">
        <v>8</v>
      </c>
      <c r="D8" s="14" t="s">
        <v>18</v>
      </c>
      <c r="E8" s="15">
        <f>VLOOKUP(B8,[1]专业技术类!$B$5:$O$70,14,0)</f>
        <v>92.44</v>
      </c>
    </row>
    <row r="9" ht="28" customHeight="1" spans="1:5">
      <c r="A9" s="12">
        <v>6</v>
      </c>
      <c r="B9" s="13" t="s">
        <v>19</v>
      </c>
      <c r="C9" s="13" t="s">
        <v>15</v>
      </c>
      <c r="D9" s="14" t="s">
        <v>20</v>
      </c>
      <c r="E9" s="15">
        <f>VLOOKUP(B9,[1]专业技术类!$B$5:$O$70,14,0)</f>
        <v>92.12</v>
      </c>
    </row>
    <row r="10" ht="28" customHeight="1" spans="1:5">
      <c r="A10" s="12">
        <v>7</v>
      </c>
      <c r="B10" s="13" t="s">
        <v>21</v>
      </c>
      <c r="C10" s="13" t="s">
        <v>8</v>
      </c>
      <c r="D10" s="14" t="s">
        <v>22</v>
      </c>
      <c r="E10" s="15">
        <f>VLOOKUP(B10,[1]专业技术类!$B$5:$O$70,14,0)</f>
        <v>91.9</v>
      </c>
    </row>
    <row r="11" ht="28" customHeight="1" spans="1:5">
      <c r="A11" s="12">
        <v>8</v>
      </c>
      <c r="B11" s="13" t="s">
        <v>23</v>
      </c>
      <c r="C11" s="13" t="s">
        <v>8</v>
      </c>
      <c r="D11" s="14" t="s">
        <v>24</v>
      </c>
      <c r="E11" s="15">
        <f>VLOOKUP(B11,[1]专业技术类!$B$5:$O$70,14,0)</f>
        <v>91.84</v>
      </c>
    </row>
    <row r="12" ht="28" customHeight="1" spans="1:5">
      <c r="A12" s="12">
        <v>9</v>
      </c>
      <c r="B12" s="13" t="s">
        <v>25</v>
      </c>
      <c r="C12" s="13" t="s">
        <v>8</v>
      </c>
      <c r="D12" s="14" t="s">
        <v>26</v>
      </c>
      <c r="E12" s="15">
        <f>VLOOKUP(B12,[1]专业技术类!$B$5:$O$70,14,0)</f>
        <v>91.68</v>
      </c>
    </row>
    <row r="13" ht="28" customHeight="1" spans="1:5">
      <c r="A13" s="12">
        <v>10</v>
      </c>
      <c r="B13" s="13" t="s">
        <v>27</v>
      </c>
      <c r="C13" s="13" t="s">
        <v>15</v>
      </c>
      <c r="D13" s="14" t="s">
        <v>28</v>
      </c>
      <c r="E13" s="15">
        <f>VLOOKUP(B13,[1]专业技术类!$B$5:$O$70,14,0)</f>
        <v>91.64</v>
      </c>
    </row>
    <row r="14" ht="28" customHeight="1" spans="1:5">
      <c r="A14" s="12">
        <v>11</v>
      </c>
      <c r="B14" s="13" t="s">
        <v>29</v>
      </c>
      <c r="C14" s="13" t="s">
        <v>8</v>
      </c>
      <c r="D14" s="14" t="s">
        <v>30</v>
      </c>
      <c r="E14" s="15">
        <f>VLOOKUP(B14,[1]专业技术类!$B$5:$O$70,14,0)</f>
        <v>91.5</v>
      </c>
    </row>
    <row r="15" ht="28" customHeight="1" spans="1:5">
      <c r="A15" s="12">
        <v>12</v>
      </c>
      <c r="B15" s="13" t="s">
        <v>31</v>
      </c>
      <c r="C15" s="13" t="s">
        <v>8</v>
      </c>
      <c r="D15" s="14" t="s">
        <v>32</v>
      </c>
      <c r="E15" s="15">
        <f>VLOOKUP(B15,[1]专业技术类!$B$5:$O$70,14,0)</f>
        <v>91.28</v>
      </c>
    </row>
    <row r="16" ht="28" customHeight="1" spans="1:5">
      <c r="A16" s="12">
        <v>13</v>
      </c>
      <c r="B16" s="13" t="s">
        <v>33</v>
      </c>
      <c r="C16" s="13" t="s">
        <v>8</v>
      </c>
      <c r="D16" s="14" t="s">
        <v>34</v>
      </c>
      <c r="E16" s="15">
        <f>VLOOKUP(B16,[1]专业技术类!$B$5:$O$70,14,0)</f>
        <v>91.1</v>
      </c>
    </row>
    <row r="17" ht="28" customHeight="1" spans="1:5">
      <c r="A17" s="12">
        <v>14</v>
      </c>
      <c r="B17" s="13" t="s">
        <v>35</v>
      </c>
      <c r="C17" s="13" t="s">
        <v>15</v>
      </c>
      <c r="D17" s="14" t="s">
        <v>36</v>
      </c>
      <c r="E17" s="15">
        <f>VLOOKUP(B17,[1]专业技术类!$B$5:$O$70,14,0)</f>
        <v>91.04</v>
      </c>
    </row>
    <row r="18" ht="28" customHeight="1" spans="1:5">
      <c r="A18" s="12">
        <v>15</v>
      </c>
      <c r="B18" s="13" t="s">
        <v>37</v>
      </c>
      <c r="C18" s="13" t="s">
        <v>8</v>
      </c>
      <c r="D18" s="14" t="s">
        <v>38</v>
      </c>
      <c r="E18" s="15">
        <f>VLOOKUP(B18,[1]专业技术类!$B$5:$O$70,14,0)</f>
        <v>90.88</v>
      </c>
    </row>
    <row r="19" ht="28" customHeight="1" spans="1:5">
      <c r="A19" s="12">
        <v>16</v>
      </c>
      <c r="B19" s="13" t="s">
        <v>39</v>
      </c>
      <c r="C19" s="13" t="s">
        <v>8</v>
      </c>
      <c r="D19" s="14" t="s">
        <v>40</v>
      </c>
      <c r="E19" s="15">
        <f>VLOOKUP(B19,[1]专业技术类!$B$5:$O$70,14,0)</f>
        <v>90.8</v>
      </c>
    </row>
    <row r="20" ht="28" customHeight="1" spans="1:5">
      <c r="A20" s="12">
        <v>17</v>
      </c>
      <c r="B20" s="13" t="s">
        <v>41</v>
      </c>
      <c r="C20" s="13" t="s">
        <v>8</v>
      </c>
      <c r="D20" s="14" t="s">
        <v>42</v>
      </c>
      <c r="E20" s="15">
        <f>VLOOKUP(B20,[1]专业技术类!$B$5:$O$70,14,0)</f>
        <v>90.56</v>
      </c>
    </row>
    <row r="21" ht="28" customHeight="1" spans="1:5">
      <c r="A21" s="12">
        <v>18</v>
      </c>
      <c r="B21" s="13" t="s">
        <v>43</v>
      </c>
      <c r="C21" s="13" t="s">
        <v>8</v>
      </c>
      <c r="D21" s="14" t="s">
        <v>44</v>
      </c>
      <c r="E21" s="15">
        <f>VLOOKUP(B21,[1]专业技术类!$B$5:$O$70,14,0)</f>
        <v>90.52</v>
      </c>
    </row>
    <row r="22" ht="28" customHeight="1" spans="1:5">
      <c r="A22" s="12">
        <v>19</v>
      </c>
      <c r="B22" s="13" t="s">
        <v>45</v>
      </c>
      <c r="C22" s="13" t="s">
        <v>8</v>
      </c>
      <c r="D22" s="14" t="s">
        <v>24</v>
      </c>
      <c r="E22" s="15">
        <f>VLOOKUP(B22,[1]专业技术类!$B$5:$O$70,14,0)</f>
        <v>90.4</v>
      </c>
    </row>
    <row r="23" ht="28" customHeight="1" spans="1:5">
      <c r="A23" s="12">
        <v>20</v>
      </c>
      <c r="B23" s="13" t="s">
        <v>46</v>
      </c>
      <c r="C23" s="13" t="s">
        <v>15</v>
      </c>
      <c r="D23" s="14" t="s">
        <v>47</v>
      </c>
      <c r="E23" s="15">
        <f>VLOOKUP(B23,[1]专业技术类!$B$5:$O$70,14,0)</f>
        <v>90.4</v>
      </c>
    </row>
    <row r="24" ht="28" customHeight="1" spans="1:5">
      <c r="A24" s="12">
        <v>21</v>
      </c>
      <c r="B24" s="13" t="s">
        <v>48</v>
      </c>
      <c r="C24" s="13" t="s">
        <v>15</v>
      </c>
      <c r="D24" s="14" t="s">
        <v>36</v>
      </c>
      <c r="E24" s="15">
        <f>VLOOKUP(B24,[1]专业技术类!$B$5:$O$70,14,0)</f>
        <v>90</v>
      </c>
    </row>
    <row r="25" ht="28" customHeight="1" spans="1:5">
      <c r="A25" s="12">
        <v>22</v>
      </c>
      <c r="B25" s="13" t="s">
        <v>49</v>
      </c>
      <c r="C25" s="13" t="s">
        <v>15</v>
      </c>
      <c r="D25" s="14" t="s">
        <v>50</v>
      </c>
      <c r="E25" s="15">
        <f>VLOOKUP(B25,[1]专业技术类!$B$5:$O$70,14,0)</f>
        <v>89.92</v>
      </c>
    </row>
    <row r="26" ht="28" customHeight="1" spans="1:5">
      <c r="A26" s="12">
        <v>23</v>
      </c>
      <c r="B26" s="13" t="s">
        <v>51</v>
      </c>
      <c r="C26" s="13" t="s">
        <v>8</v>
      </c>
      <c r="D26" s="14" t="s">
        <v>52</v>
      </c>
      <c r="E26" s="15">
        <f>VLOOKUP(B26,[1]专业技术类!$B$5:$O$70,14,0)</f>
        <v>89.84</v>
      </c>
    </row>
    <row r="27" ht="28" customHeight="1" spans="1:5">
      <c r="A27" s="12">
        <v>24</v>
      </c>
      <c r="B27" s="13" t="s">
        <v>53</v>
      </c>
      <c r="C27" s="13" t="s">
        <v>15</v>
      </c>
      <c r="D27" s="14" t="s">
        <v>32</v>
      </c>
      <c r="E27" s="15">
        <f>VLOOKUP(B27,[1]专业技术类!$B$5:$O$70,14,0)</f>
        <v>89.76</v>
      </c>
    </row>
    <row r="28" ht="28" customHeight="1" spans="1:5">
      <c r="A28" s="12">
        <v>25</v>
      </c>
      <c r="B28" s="13" t="s">
        <v>54</v>
      </c>
      <c r="C28" s="13" t="s">
        <v>8</v>
      </c>
      <c r="D28" s="14" t="s">
        <v>55</v>
      </c>
      <c r="E28" s="15">
        <f>VLOOKUP(B28,[1]专业技术类!$B$5:$O$70,14,0)</f>
        <v>89.7333333333333</v>
      </c>
    </row>
    <row r="29" ht="28" customHeight="1" spans="1:5">
      <c r="A29" s="12">
        <v>26</v>
      </c>
      <c r="B29" s="13" t="s">
        <v>56</v>
      </c>
      <c r="C29" s="13" t="s">
        <v>8</v>
      </c>
      <c r="D29" s="14" t="s">
        <v>55</v>
      </c>
      <c r="E29" s="15">
        <f>VLOOKUP(B29,[1]专业技术类!$B$5:$O$70,14,0)</f>
        <v>89.68</v>
      </c>
    </row>
    <row r="30" ht="28" customHeight="1" spans="1:5">
      <c r="A30" s="12">
        <v>27</v>
      </c>
      <c r="B30" s="13" t="s">
        <v>57</v>
      </c>
      <c r="C30" s="13" t="s">
        <v>8</v>
      </c>
      <c r="D30" s="14" t="s">
        <v>47</v>
      </c>
      <c r="E30" s="15">
        <f>VLOOKUP(B30,[1]专业技术类!$B$5:$O$70,14,0)</f>
        <v>89.6</v>
      </c>
    </row>
    <row r="31" ht="28" customHeight="1" spans="1:5">
      <c r="A31" s="12">
        <v>28</v>
      </c>
      <c r="B31" s="13" t="s">
        <v>58</v>
      </c>
      <c r="C31" s="13" t="s">
        <v>8</v>
      </c>
      <c r="D31" s="14" t="s">
        <v>59</v>
      </c>
      <c r="E31" s="15">
        <f>VLOOKUP(B31,[1]专业技术类!$B$5:$O$70,14,0)</f>
        <v>89.3</v>
      </c>
    </row>
    <row r="32" ht="28" customHeight="1" spans="1:5">
      <c r="A32" s="12">
        <v>29</v>
      </c>
      <c r="B32" s="13" t="s">
        <v>60</v>
      </c>
      <c r="C32" s="13" t="s">
        <v>8</v>
      </c>
      <c r="D32" s="14" t="s">
        <v>61</v>
      </c>
      <c r="E32" s="15">
        <f>VLOOKUP(B32,[1]专业技术类!$B$5:$O$70,14,0)</f>
        <v>89.2666666666667</v>
      </c>
    </row>
    <row r="33" ht="28" customHeight="1" spans="1:5">
      <c r="A33" s="12">
        <v>30</v>
      </c>
      <c r="B33" s="13" t="s">
        <v>62</v>
      </c>
      <c r="C33" s="13" t="s">
        <v>15</v>
      </c>
      <c r="D33" s="14" t="s">
        <v>63</v>
      </c>
      <c r="E33" s="15">
        <f>VLOOKUP(B33,[1]专业技术类!$B$5:$O$70,14,0)</f>
        <v>89.12</v>
      </c>
    </row>
    <row r="34" ht="28" customHeight="1" spans="1:5">
      <c r="A34" s="12">
        <v>31</v>
      </c>
      <c r="B34" s="13" t="s">
        <v>64</v>
      </c>
      <c r="C34" s="13" t="s">
        <v>8</v>
      </c>
      <c r="D34" s="14" t="s">
        <v>65</v>
      </c>
      <c r="E34" s="15">
        <f>VLOOKUP(B34,[1]专业技术类!$B$5:$O$70,14,0)</f>
        <v>89.08</v>
      </c>
    </row>
    <row r="35" ht="28" customHeight="1" spans="1:5">
      <c r="A35" s="12">
        <v>32</v>
      </c>
      <c r="B35" s="13" t="s">
        <v>66</v>
      </c>
      <c r="C35" s="13" t="s">
        <v>8</v>
      </c>
      <c r="D35" s="14" t="s">
        <v>52</v>
      </c>
      <c r="E35" s="15">
        <f>VLOOKUP(B35,[1]专业技术类!$B$5:$O$70,14,0)</f>
        <v>89</v>
      </c>
    </row>
    <row r="36" ht="28" customHeight="1" spans="1:5">
      <c r="A36" s="12">
        <v>33</v>
      </c>
      <c r="B36" s="13" t="s">
        <v>67</v>
      </c>
      <c r="C36" s="13" t="s">
        <v>8</v>
      </c>
      <c r="D36" s="14" t="s">
        <v>68</v>
      </c>
      <c r="E36" s="15">
        <f>VLOOKUP(B36,[1]专业技术类!$B$5:$O$70,14,0)</f>
        <v>88.4</v>
      </c>
    </row>
    <row r="37" ht="28" customHeight="1" spans="1:5">
      <c r="A37" s="12">
        <v>34</v>
      </c>
      <c r="B37" s="13" t="s">
        <v>69</v>
      </c>
      <c r="C37" s="13" t="s">
        <v>8</v>
      </c>
      <c r="D37" s="14" t="s">
        <v>70</v>
      </c>
      <c r="E37" s="15">
        <f>VLOOKUP(B37,[1]专业技术类!$B$5:$O$70,14,0)</f>
        <v>88.24</v>
      </c>
    </row>
    <row r="38" ht="28" customHeight="1" spans="1:5">
      <c r="A38" s="12">
        <v>35</v>
      </c>
      <c r="B38" s="13" t="s">
        <v>71</v>
      </c>
      <c r="C38" s="13" t="s">
        <v>8</v>
      </c>
      <c r="D38" s="14" t="s">
        <v>72</v>
      </c>
      <c r="E38" s="15">
        <f>VLOOKUP(B38,[1]专业技术类!$B$5:$O$70,14,0)</f>
        <v>88.0333333333333</v>
      </c>
    </row>
    <row r="39" ht="28" customHeight="1" spans="1:5">
      <c r="A39" s="12">
        <v>36</v>
      </c>
      <c r="B39" s="13" t="s">
        <v>73</v>
      </c>
      <c r="C39" s="13" t="s">
        <v>8</v>
      </c>
      <c r="D39" s="14" t="s">
        <v>74</v>
      </c>
      <c r="E39" s="15">
        <f>VLOOKUP(B39,[1]专业技术类!$B$5:$O$70,14,0)</f>
        <v>87.5</v>
      </c>
    </row>
    <row r="40" ht="28" customHeight="1" spans="1:5">
      <c r="A40" s="12">
        <v>37</v>
      </c>
      <c r="B40" s="13" t="s">
        <v>75</v>
      </c>
      <c r="C40" s="13" t="s">
        <v>8</v>
      </c>
      <c r="D40" s="14" t="s">
        <v>76</v>
      </c>
      <c r="E40" s="15">
        <f>VLOOKUP(B40,[1]专业技术类!$B$5:$O$70,14,0)</f>
        <v>86.4</v>
      </c>
    </row>
    <row r="41" ht="28" customHeight="1" spans="1:5">
      <c r="A41" s="12">
        <v>38</v>
      </c>
      <c r="B41" s="13" t="s">
        <v>77</v>
      </c>
      <c r="C41" s="13" t="s">
        <v>8</v>
      </c>
      <c r="D41" s="14" t="s">
        <v>34</v>
      </c>
      <c r="E41" s="15">
        <f>VLOOKUP(B41,[1]专业技术类!$B$5:$O$70,14,0)</f>
        <v>86.36</v>
      </c>
    </row>
    <row r="42" ht="28" customHeight="1" spans="1:5">
      <c r="A42" s="12">
        <v>39</v>
      </c>
      <c r="B42" s="13" t="s">
        <v>78</v>
      </c>
      <c r="C42" s="13" t="s">
        <v>15</v>
      </c>
      <c r="D42" s="14" t="s">
        <v>76</v>
      </c>
      <c r="E42" s="15">
        <f>VLOOKUP(B42,[1]专业技术类!$B$5:$O$70,14,0)</f>
        <v>85.8</v>
      </c>
    </row>
    <row r="43" ht="28" customHeight="1" spans="1:5">
      <c r="A43" s="12">
        <v>40</v>
      </c>
      <c r="B43" s="13" t="s">
        <v>79</v>
      </c>
      <c r="C43" s="13" t="s">
        <v>8</v>
      </c>
      <c r="D43" s="14" t="s">
        <v>80</v>
      </c>
      <c r="E43" s="15">
        <f>VLOOKUP(B43,[1]专业技术类!$B$5:$O$70,14,0)</f>
        <v>85.64</v>
      </c>
    </row>
    <row r="44" ht="28" customHeight="1" spans="1:5">
      <c r="A44" s="12">
        <v>41</v>
      </c>
      <c r="B44" s="13" t="s">
        <v>81</v>
      </c>
      <c r="C44" s="13" t="s">
        <v>8</v>
      </c>
      <c r="D44" s="14" t="s">
        <v>82</v>
      </c>
      <c r="E44" s="15">
        <f>VLOOKUP(B44,[1]专业技术类!$B$5:$O$70,14,0)</f>
        <v>85.2333333333333</v>
      </c>
    </row>
    <row r="45" ht="28" customHeight="1" spans="1:5">
      <c r="A45" s="12">
        <v>42</v>
      </c>
      <c r="B45" s="13" t="s">
        <v>83</v>
      </c>
      <c r="C45" s="13" t="s">
        <v>8</v>
      </c>
      <c r="D45" s="14" t="s">
        <v>84</v>
      </c>
      <c r="E45" s="15">
        <f>VLOOKUP(B45,[1]专业技术类!$B$5:$O$70,14,0)</f>
        <v>85</v>
      </c>
    </row>
    <row r="46" ht="28" customHeight="1" spans="1:5">
      <c r="A46" s="12">
        <v>43</v>
      </c>
      <c r="B46" s="13" t="s">
        <v>85</v>
      </c>
      <c r="C46" s="13" t="s">
        <v>15</v>
      </c>
      <c r="D46" s="14" t="s">
        <v>86</v>
      </c>
      <c r="E46" s="15">
        <f>VLOOKUP(B46,[1]专业技术类!$B$5:$O$70,14,0)</f>
        <v>84.8333333333333</v>
      </c>
    </row>
    <row r="47" ht="28" customHeight="1" spans="1:5">
      <c r="A47" s="12">
        <v>44</v>
      </c>
      <c r="B47" s="16" t="s">
        <v>87</v>
      </c>
      <c r="C47" s="13" t="s">
        <v>8</v>
      </c>
      <c r="D47" s="14" t="s">
        <v>88</v>
      </c>
      <c r="E47" s="15">
        <f>VLOOKUP(B47,[1]专业技术类!$B$5:$O$70,14,0)</f>
        <v>84.82</v>
      </c>
    </row>
    <row r="48" ht="28" customHeight="1" spans="1:5">
      <c r="A48" s="12">
        <v>45</v>
      </c>
      <c r="B48" s="13" t="s">
        <v>89</v>
      </c>
      <c r="C48" s="13" t="s">
        <v>15</v>
      </c>
      <c r="D48" s="14" t="s">
        <v>76</v>
      </c>
      <c r="E48" s="15">
        <f>VLOOKUP(B48,[1]专业技术类!$B$5:$O$70,14,0)</f>
        <v>84.7</v>
      </c>
    </row>
    <row r="49" s="2" customFormat="1" ht="28" customHeight="1" spans="1:5">
      <c r="A49" s="12">
        <v>46</v>
      </c>
      <c r="B49" s="13" t="s">
        <v>90</v>
      </c>
      <c r="C49" s="13" t="s">
        <v>15</v>
      </c>
      <c r="D49" s="14" t="s">
        <v>91</v>
      </c>
      <c r="E49" s="15">
        <f>VLOOKUP(B49,[1]专业技术类!$B$5:$O$70,14,0)</f>
        <v>84.68</v>
      </c>
    </row>
    <row r="50" ht="28" customHeight="1" spans="1:5">
      <c r="A50" s="12">
        <v>47</v>
      </c>
      <c r="B50" s="13" t="s">
        <v>92</v>
      </c>
      <c r="C50" s="13" t="s">
        <v>8</v>
      </c>
      <c r="D50" s="14" t="s">
        <v>86</v>
      </c>
      <c r="E50" s="15">
        <f>VLOOKUP(B50,[1]专业技术类!$B$5:$O$70,14,0)</f>
        <v>84.36</v>
      </c>
    </row>
    <row r="51" ht="28" customHeight="1" spans="1:5">
      <c r="A51" s="12">
        <v>48</v>
      </c>
      <c r="B51" s="13" t="s">
        <v>93</v>
      </c>
      <c r="C51" s="13" t="s">
        <v>8</v>
      </c>
      <c r="D51" s="14" t="s">
        <v>94</v>
      </c>
      <c r="E51" s="15">
        <f>VLOOKUP(B51,[1]专业技术类!$B$5:$O$70,14,0)</f>
        <v>84.08</v>
      </c>
    </row>
    <row r="52" ht="28" customHeight="1" spans="1:5">
      <c r="A52" s="12">
        <v>49</v>
      </c>
      <c r="B52" s="13" t="s">
        <v>95</v>
      </c>
      <c r="C52" s="13" t="s">
        <v>15</v>
      </c>
      <c r="D52" s="14" t="s">
        <v>61</v>
      </c>
      <c r="E52" s="15">
        <f>VLOOKUP(B52,[1]专业技术类!$B$5:$O$70,14,0)</f>
        <v>84</v>
      </c>
    </row>
    <row r="53" ht="28" customHeight="1" spans="1:5">
      <c r="A53" s="12">
        <v>50</v>
      </c>
      <c r="B53" s="13" t="s">
        <v>96</v>
      </c>
      <c r="C53" s="13" t="s">
        <v>8</v>
      </c>
      <c r="D53" s="14" t="s">
        <v>97</v>
      </c>
      <c r="E53" s="15">
        <f>VLOOKUP(B53,[1]专业技术类!$B$5:$O$70,14,0)</f>
        <v>83.5</v>
      </c>
    </row>
    <row r="54" ht="28" customHeight="1" spans="1:5">
      <c r="A54" s="12">
        <v>51</v>
      </c>
      <c r="B54" s="13" t="s">
        <v>98</v>
      </c>
      <c r="C54" s="13" t="s">
        <v>15</v>
      </c>
      <c r="D54" s="14" t="s">
        <v>82</v>
      </c>
      <c r="E54" s="15">
        <f>VLOOKUP(B54,[1]专业技术类!$B$5:$O$70,14,0)</f>
        <v>83.48</v>
      </c>
    </row>
    <row r="55" ht="28" customHeight="1" spans="1:5">
      <c r="A55" s="12">
        <v>52</v>
      </c>
      <c r="B55" s="13" t="s">
        <v>99</v>
      </c>
      <c r="C55" s="13" t="s">
        <v>8</v>
      </c>
      <c r="D55" s="14" t="s">
        <v>100</v>
      </c>
      <c r="E55" s="15">
        <f>VLOOKUP(B55,[1]专业技术类!$B$5:$O$70,14,0)</f>
        <v>83.3</v>
      </c>
    </row>
    <row r="56" ht="28" customHeight="1" spans="1:5">
      <c r="A56" s="12">
        <v>53</v>
      </c>
      <c r="B56" s="13" t="s">
        <v>101</v>
      </c>
      <c r="C56" s="13" t="s">
        <v>8</v>
      </c>
      <c r="D56" s="14" t="s">
        <v>102</v>
      </c>
      <c r="E56" s="15">
        <f>VLOOKUP(B56,[1]专业技术类!$B$5:$O$70,14,0)</f>
        <v>82.8285714285714</v>
      </c>
    </row>
    <row r="57" ht="28" customHeight="1" spans="1:5">
      <c r="A57" s="12">
        <v>54</v>
      </c>
      <c r="B57" s="13" t="s">
        <v>103</v>
      </c>
      <c r="C57" s="13" t="s">
        <v>8</v>
      </c>
      <c r="D57" s="14" t="s">
        <v>28</v>
      </c>
      <c r="E57" s="15">
        <f>VLOOKUP(B57,[1]专业技术类!$B$5:$O$70,14,0)</f>
        <v>82.76</v>
      </c>
    </row>
    <row r="58" ht="28" customHeight="1" spans="1:5">
      <c r="A58" s="12">
        <v>55</v>
      </c>
      <c r="B58" s="13" t="s">
        <v>104</v>
      </c>
      <c r="C58" s="13" t="s">
        <v>8</v>
      </c>
      <c r="D58" s="14" t="s">
        <v>105</v>
      </c>
      <c r="E58" s="15">
        <f>VLOOKUP(B58,[1]专业技术类!$B$5:$O$70,14,0)</f>
        <v>81.3</v>
      </c>
    </row>
    <row r="59" ht="28" customHeight="1" spans="1:5">
      <c r="A59" s="12">
        <v>56</v>
      </c>
      <c r="B59" s="13" t="s">
        <v>106</v>
      </c>
      <c r="C59" s="13" t="s">
        <v>15</v>
      </c>
      <c r="D59" s="14" t="s">
        <v>107</v>
      </c>
      <c r="E59" s="15">
        <f>VLOOKUP(B59,[1]专业技术类!$B$5:$O$70,14,0)</f>
        <v>81.3</v>
      </c>
    </row>
    <row r="60" ht="28" customHeight="1" spans="1:5">
      <c r="A60" s="12">
        <v>57</v>
      </c>
      <c r="B60" s="13" t="s">
        <v>108</v>
      </c>
      <c r="C60" s="13" t="s">
        <v>15</v>
      </c>
      <c r="D60" s="14" t="s">
        <v>109</v>
      </c>
      <c r="E60" s="15">
        <f>VLOOKUP(B60,[1]专业技术类!$B$5:$O$70,14,0)</f>
        <v>80.6333333333333</v>
      </c>
    </row>
    <row r="61" ht="28" customHeight="1" spans="1:5">
      <c r="A61" s="12">
        <v>58</v>
      </c>
      <c r="B61" s="13" t="s">
        <v>110</v>
      </c>
      <c r="C61" s="13" t="s">
        <v>15</v>
      </c>
      <c r="D61" s="14" t="s">
        <v>22</v>
      </c>
      <c r="E61" s="15">
        <f>VLOOKUP(B61,[1]专业技术类!$B$5:$O$70,14,0)</f>
        <v>80.5333333333333</v>
      </c>
    </row>
    <row r="62" ht="28" customHeight="1" spans="1:5">
      <c r="A62" s="12">
        <v>59</v>
      </c>
      <c r="B62" s="13" t="s">
        <v>111</v>
      </c>
      <c r="C62" s="13" t="s">
        <v>8</v>
      </c>
      <c r="D62" s="14" t="s">
        <v>112</v>
      </c>
      <c r="E62" s="15">
        <f>VLOOKUP(B62,[1]专业技术类!$B$5:$O$70,14,0)</f>
        <v>79.5</v>
      </c>
    </row>
    <row r="63" ht="28" customHeight="1" spans="1:5">
      <c r="A63" s="12">
        <v>60</v>
      </c>
      <c r="B63" s="13" t="s">
        <v>113</v>
      </c>
      <c r="C63" s="13" t="s">
        <v>15</v>
      </c>
      <c r="D63" s="14" t="s">
        <v>114</v>
      </c>
      <c r="E63" s="15">
        <f>VLOOKUP(B63,[1]专业技术类!$B$5:$O$70,14,0)</f>
        <v>79.24</v>
      </c>
    </row>
    <row r="64" ht="28" customHeight="1" spans="1:5">
      <c r="A64" s="12">
        <v>61</v>
      </c>
      <c r="B64" s="13" t="s">
        <v>115</v>
      </c>
      <c r="C64" s="13" t="s">
        <v>8</v>
      </c>
      <c r="D64" s="14" t="s">
        <v>116</v>
      </c>
      <c r="E64" s="15">
        <f>VLOOKUP(B64,[1]专业技术类!$B$5:$O$70,14,0)</f>
        <v>78.3</v>
      </c>
    </row>
    <row r="65" ht="28" customHeight="1" spans="1:5">
      <c r="A65" s="12">
        <v>62</v>
      </c>
      <c r="B65" s="13" t="s">
        <v>117</v>
      </c>
      <c r="C65" s="13" t="s">
        <v>15</v>
      </c>
      <c r="D65" s="14" t="s">
        <v>118</v>
      </c>
      <c r="E65" s="15">
        <f>VLOOKUP(B65,[1]专业技术类!$B$5:$O$70,14,0)</f>
        <v>78.1333333333333</v>
      </c>
    </row>
    <row r="66" ht="28" customHeight="1" spans="1:5">
      <c r="A66" s="12">
        <v>63</v>
      </c>
      <c r="B66" s="13" t="s">
        <v>119</v>
      </c>
      <c r="C66" s="13" t="s">
        <v>8</v>
      </c>
      <c r="D66" s="14" t="s">
        <v>120</v>
      </c>
      <c r="E66" s="15">
        <f>VLOOKUP(B66,[1]专业技术类!$B$5:$O$70,14,0)</f>
        <v>77.68</v>
      </c>
    </row>
    <row r="67" ht="28" customHeight="1" spans="1:5">
      <c r="A67" s="12">
        <v>64</v>
      </c>
      <c r="B67" s="13" t="s">
        <v>121</v>
      </c>
      <c r="C67" s="13" t="s">
        <v>15</v>
      </c>
      <c r="D67" s="14" t="s">
        <v>122</v>
      </c>
      <c r="E67" s="15">
        <f>VLOOKUP(B67,[1]专业技术类!$B$5:$O$70,14,0)</f>
        <v>76.1333333333333</v>
      </c>
    </row>
    <row r="68" ht="28" customHeight="1" spans="1:5">
      <c r="A68" s="12">
        <v>65</v>
      </c>
      <c r="B68" s="13" t="s">
        <v>123</v>
      </c>
      <c r="C68" s="13" t="s">
        <v>8</v>
      </c>
      <c r="D68" s="14" t="s">
        <v>124</v>
      </c>
      <c r="E68" s="15">
        <f>VLOOKUP(B68,[1]专业技术类!$B$5:$O$70,14,0)</f>
        <v>74.3333333333333</v>
      </c>
    </row>
  </sheetData>
  <sortState ref="A4:E68">
    <sortCondition ref="E4:E68" descending="1"/>
  </sortState>
  <mergeCells count="2">
    <mergeCell ref="A1:E1"/>
    <mergeCell ref="A2:E2"/>
  </mergeCells>
  <printOptions horizontalCentered="1"/>
  <pageMargins left="0.393055555555556" right="0.393055555555556" top="0.786805555555556" bottom="0.393055555555556" header="0.297916666666667" footer="0.297916666666667"/>
  <pageSetup paperSize="8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Administrator</cp:lastModifiedBy>
  <dcterms:created xsi:type="dcterms:W3CDTF">2017-06-16T03:45:00Z</dcterms:created>
  <cp:lastPrinted>2017-07-10T02:03:00Z</cp:lastPrinted>
  <dcterms:modified xsi:type="dcterms:W3CDTF">2018-07-10T09:56:38Z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