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065" activeTab="0"/>
  </bookViews>
  <sheets>
    <sheet name="体检递补人员花名册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<sst xmlns="http://schemas.openxmlformats.org/spreadsheetml/2006/main" count="33" uniqueCount="28">
  <si>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序号</t>
  </si>
  <si>
    <t>姓 名</t>
  </si>
  <si>
    <t>性别</t>
  </si>
  <si>
    <t>工作单位及职务</t>
  </si>
  <si>
    <t>报考职
位代码</t>
  </si>
  <si>
    <t>准考证号</t>
  </si>
  <si>
    <t>笔试
成绩</t>
  </si>
  <si>
    <t>面试
成绩</t>
  </si>
  <si>
    <t>民主测评成绩</t>
  </si>
  <si>
    <t>备注</t>
  </si>
  <si>
    <t>女</t>
  </si>
  <si>
    <t>男</t>
  </si>
  <si>
    <t>03210100211</t>
  </si>
  <si>
    <t>03210100109</t>
  </si>
  <si>
    <t>03210100111</t>
  </si>
  <si>
    <t>张雪莲</t>
  </si>
  <si>
    <t>肃州区金佛寺镇西寨村副书记</t>
  </si>
  <si>
    <t>金塔县航天镇东岔村村主任助理</t>
  </si>
  <si>
    <t>高星辰</t>
  </si>
  <si>
    <t>肃州区东洞镇棉花滩村副主任</t>
  </si>
  <si>
    <t>体检</t>
  </si>
  <si>
    <t>哈杰提别克.热合曼</t>
  </si>
  <si>
    <t>阿克塞县阿勒腾乡阿克塔木村村委会主任</t>
  </si>
  <si>
    <t>04210100303</t>
  </si>
  <si>
    <t>考察组
评分</t>
  </si>
  <si>
    <t>综合
成绩</t>
  </si>
  <si>
    <t>吕  明</t>
  </si>
  <si>
    <t>酒泉市2018年从优秀村干部中考录乡镇机关公务员体检递补人员名单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</si>
</sst>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;\-&quot;¥&quot;* #,##0.00_-;_-&quot;¥&quot;* &quot;-&quot;??_-;_-@_-"/>
    <numFmt numFmtId="177" formatCode="_-* #,##0.00_-;\-* #,##0.00_-;_-* &quot;-&quot;??_-;_-@_-"/>
    <numFmt numFmtId="178" formatCode="_-* #,##0_-;\-* #,##0_-;_-* &quot;-&quot;_-;_-@_-"/>
    <numFmt numFmtId="179" formatCode="_-&quot;¥&quot;* #,##0_-;\-&quot;¥&quot;* #,##0_-;_-&quot;¥&quot;* &quot;-&quot;_-;_-@_-"/>
    <numFmt numFmtId="180" formatCode="0.00_);[Red]\(0.00\)"/>
    <numFmt numFmtId="181" formatCode="0.00_ "/>
    <numFmt numFmtId="182" formatCode="0.0_ "/>
    <numFmt numFmtId="183" formatCode="0_ "/>
  </numFmts>
  <fonts count="27">
    <font>
      <sz val="12"/>
      <name val="宋体"/>
      <family val="0"/>
    </font>
    <font>
      <b/>
      <sz val="22"/>
      <name val="华文中宋"/>
      <family val="0"/>
    </font>
    <font>
      <b/>
      <sz val="12"/>
      <name val="宋体"/>
      <family val="0"/>
    </font>
    <font>
      <sz val="10"/>
      <name val="宋体"/>
      <family val="0"/>
    </font>
    <font>
      <u val="single"/>
      <sz val="12"/>
      <color indexed="36"/>
      <name val="宋体"/>
      <family val="0"/>
    </font>
    <font>
      <sz val="11"/>
      <color indexed="42"/>
      <name val="宋体"/>
      <family val="0"/>
    </font>
    <font>
      <b/>
      <sz val="11"/>
      <color indexed="42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b/>
      <sz val="10"/>
      <name val="宋体"/>
      <family val="0"/>
    </font>
    <font>
      <sz val="10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>
      <alignment vertical="top"/>
      <protection/>
    </xf>
    <xf numFmtId="0" fontId="0" fillId="0" borderId="0">
      <alignment vertical="top"/>
      <protection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7" fillId="0" borderId="4" applyNumberFormat="0" applyFill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8" fillId="2" borderId="5" applyNumberFormat="0" applyAlignment="0" applyProtection="0"/>
    <xf numFmtId="0" fontId="6" fillId="13" borderId="6" applyNumberFormat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0" applyNumberFormat="0" applyBorder="0" applyAlignment="0" applyProtection="0"/>
    <xf numFmtId="0" fontId="5" fillId="17" borderId="0" applyNumberFormat="0" applyBorder="0" applyAlignment="0" applyProtection="0"/>
    <xf numFmtId="0" fontId="16" fillId="8" borderId="0" applyNumberFormat="0" applyBorder="0" applyAlignment="0" applyProtection="0"/>
    <xf numFmtId="0" fontId="10" fillId="2" borderId="8" applyNumberFormat="0" applyAlignment="0" applyProtection="0"/>
    <xf numFmtId="0" fontId="14" fillId="3" borderId="5" applyNumberFormat="0" applyAlignment="0" applyProtection="0"/>
    <xf numFmtId="0" fontId="0" fillId="0" borderId="0">
      <alignment vertical="top"/>
      <protection/>
    </xf>
    <xf numFmtId="0" fontId="4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10" xfId="45" applyFont="1" applyBorder="1" applyAlignment="1">
      <alignment horizontal="center" vertical="center" wrapText="1"/>
      <protection/>
    </xf>
    <xf numFmtId="181" fontId="3" fillId="0" borderId="10" xfId="0" applyNumberFormat="1" applyFont="1" applyFill="1" applyBorder="1" applyAlignment="1">
      <alignment horizontal="center" vertical="center"/>
    </xf>
    <xf numFmtId="0" fontId="3" fillId="18" borderId="10" xfId="68" applyFont="1" applyFill="1" applyBorder="1" applyAlignment="1">
      <alignment horizontal="left" vertical="center" wrapText="1"/>
      <protection/>
    </xf>
    <xf numFmtId="181" fontId="3" fillId="0" borderId="10" xfId="0" applyNumberFormat="1" applyFont="1" applyFill="1" applyBorder="1" applyAlignment="1">
      <alignment horizontal="center" vertical="center" wrapText="1"/>
    </xf>
    <xf numFmtId="180" fontId="25" fillId="0" borderId="10" xfId="45" applyNumberFormat="1" applyFont="1" applyBorder="1" applyAlignment="1">
      <alignment horizontal="center" vertical="center" wrapText="1"/>
      <protection/>
    </xf>
    <xf numFmtId="0" fontId="3" fillId="0" borderId="10" xfId="45" applyFont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183" fontId="3" fillId="0" borderId="10" xfId="45" applyNumberFormat="1" applyFont="1" applyBorder="1" applyAlignment="1">
      <alignment horizontal="center" vertical="center" wrapText="1"/>
      <protection/>
    </xf>
    <xf numFmtId="0" fontId="3" fillId="0" borderId="10" xfId="68" applyFont="1" applyFill="1" applyBorder="1" applyAlignment="1">
      <alignment horizontal="center" vertical="center" wrapText="1"/>
      <protection/>
    </xf>
    <xf numFmtId="49" fontId="26" fillId="0" borderId="10" xfId="15" applyNumberFormat="1" applyFont="1" applyFill="1" applyBorder="1" applyAlignment="1">
      <alignment horizontal="center" vertical="center" wrapText="1" shrinkToFit="1"/>
      <protection/>
    </xf>
    <xf numFmtId="49" fontId="26" fillId="0" borderId="10" xfId="15" applyNumberFormat="1" applyFont="1" applyFill="1" applyBorder="1" applyAlignment="1" applyProtection="1">
      <alignment horizontal="center" vertical="center" wrapText="1" shrinkToFit="1"/>
      <protection locked="0"/>
    </xf>
    <xf numFmtId="183" fontId="3" fillId="0" borderId="10" xfId="0" applyNumberFormat="1" applyFont="1" applyFill="1" applyBorder="1" applyAlignment="1">
      <alignment horizontal="center" vertical="center"/>
    </xf>
    <xf numFmtId="18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44" applyFont="1" applyBorder="1" applyAlignment="1">
      <alignment horizontal="center" vertical="center" wrapText="1"/>
      <protection/>
    </xf>
    <xf numFmtId="0" fontId="3" fillId="0" borderId="10" xfId="44" applyFont="1" applyBorder="1" applyAlignment="1">
      <alignment horizontal="left" vertical="center" wrapText="1"/>
      <protection/>
    </xf>
    <xf numFmtId="49" fontId="3" fillId="0" borderId="10" xfId="0" applyNumberFormat="1" applyFont="1" applyBorder="1" applyAlignment="1">
      <alignment horizontal="center" vertical="center" wrapText="1"/>
    </xf>
    <xf numFmtId="0" fontId="1" fillId="0" borderId="0" xfId="45" applyFont="1" applyBorder="1" applyAlignment="1">
      <alignment horizontal="center" vertical="center" wrapText="1"/>
      <protection/>
    </xf>
  </cellXfs>
  <cellStyles count="57">
    <cellStyle name="Normal" xfId="0"/>
    <cellStyle name=" 1" xfId="15"/>
    <cellStyle name="_ET_STYLE_NoName_00_" xfId="16"/>
    <cellStyle name="20% - 强调文字颜色 1" xfId="17"/>
    <cellStyle name="20% - 强调文字颜色 2" xfId="18"/>
    <cellStyle name="20% - 强调文字颜色 3" xfId="19"/>
    <cellStyle name="20% - 强调文字颜色 4" xfId="20"/>
    <cellStyle name="20% - 强调文字颜色 5" xfId="21"/>
    <cellStyle name="20% - 强调文字颜色 6" xfId="22"/>
    <cellStyle name="40% - 强调文字颜色 1" xfId="23"/>
    <cellStyle name="40% - 强调文字颜色 2" xfId="24"/>
    <cellStyle name="40% - 强调文字颜色 3" xfId="25"/>
    <cellStyle name="40% - 强调文字颜色 4" xfId="26"/>
    <cellStyle name="40% - 强调文字颜色 5" xfId="27"/>
    <cellStyle name="40% - 强调文字颜色 6" xfId="28"/>
    <cellStyle name="60% - 强调文字颜色 1" xfId="29"/>
    <cellStyle name="60% - 强调文字颜色 2" xfId="30"/>
    <cellStyle name="60% - 强调文字颜色 3" xfId="31"/>
    <cellStyle name="60% - 强调文字颜色 4" xfId="32"/>
    <cellStyle name="60% - 强调文字颜色 5" xfId="33"/>
    <cellStyle name="60% - 强调文字颜色 6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差_两当" xfId="42"/>
    <cellStyle name="常规 2" xfId="43"/>
    <cellStyle name="常规_2011报名情况汇总登记表" xfId="44"/>
    <cellStyle name="常规_大学生村官" xfId="45"/>
    <cellStyle name="Hyperlink" xfId="46"/>
    <cellStyle name="好" xfId="47"/>
    <cellStyle name="好_两当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样式 1" xfId="68"/>
    <cellStyle name="Followed Hyperlink" xfId="69"/>
    <cellStyle name="注释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zoomScalePageLayoutView="0" workbookViewId="0" topLeftCell="A1">
      <selection activeCell="P2" sqref="P2"/>
    </sheetView>
  </sheetViews>
  <sheetFormatPr defaultColWidth="9.00390625" defaultRowHeight="15" customHeight="1"/>
  <cols>
    <col min="1" max="1" width="4.125" style="0" customWidth="1"/>
    <col min="2" max="2" width="7.875" style="0" customWidth="1"/>
    <col min="3" max="3" width="4.125" style="0" customWidth="1"/>
    <col min="4" max="4" width="31.375" style="0" customWidth="1"/>
    <col min="5" max="5" width="9.875" style="0" customWidth="1"/>
    <col min="6" max="6" width="13.00390625" style="0" customWidth="1"/>
    <col min="7" max="7" width="8.50390625" style="2" customWidth="1"/>
    <col min="8" max="8" width="8.375" style="2" customWidth="1"/>
    <col min="9" max="9" width="8.50390625" style="2" customWidth="1"/>
    <col min="10" max="10" width="9.00390625" style="2" customWidth="1"/>
    <col min="11" max="11" width="8.625" style="2" customWidth="1"/>
    <col min="12" max="12" width="7.375" style="0" customWidth="1"/>
  </cols>
  <sheetData>
    <row r="1" spans="1:12" ht="51" customHeight="1">
      <c r="A1" s="20" t="s">
        <v>27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45.7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24</v>
      </c>
      <c r="K2" s="3" t="s">
        <v>25</v>
      </c>
      <c r="L2" s="3" t="s">
        <v>9</v>
      </c>
    </row>
    <row r="3" spans="1:12" s="1" customFormat="1" ht="45.75" customHeight="1">
      <c r="A3" s="8">
        <v>1</v>
      </c>
      <c r="B3" s="9" t="s">
        <v>15</v>
      </c>
      <c r="C3" s="12" t="s">
        <v>10</v>
      </c>
      <c r="D3" s="5" t="s">
        <v>16</v>
      </c>
      <c r="E3" s="8">
        <v>20181201</v>
      </c>
      <c r="F3" s="9" t="s">
        <v>12</v>
      </c>
      <c r="G3" s="9">
        <v>113</v>
      </c>
      <c r="H3" s="9">
        <v>84.7</v>
      </c>
      <c r="I3" s="10">
        <v>100</v>
      </c>
      <c r="J3" s="6">
        <v>74.4</v>
      </c>
      <c r="K3" s="7">
        <f>(G3/2)*0.3+H3*0.3+I3*0.25+J3*0.15</f>
        <v>78.52</v>
      </c>
      <c r="L3" s="8" t="s">
        <v>20</v>
      </c>
    </row>
    <row r="4" spans="1:12" s="1" customFormat="1" ht="45.75" customHeight="1">
      <c r="A4" s="8">
        <v>2</v>
      </c>
      <c r="B4" s="9" t="s">
        <v>26</v>
      </c>
      <c r="C4" s="11" t="s">
        <v>11</v>
      </c>
      <c r="D4" s="5" t="s">
        <v>17</v>
      </c>
      <c r="E4" s="8">
        <v>20181201</v>
      </c>
      <c r="F4" s="9" t="s">
        <v>13</v>
      </c>
      <c r="G4" s="9">
        <v>116.5</v>
      </c>
      <c r="H4" s="9">
        <v>82.4</v>
      </c>
      <c r="I4" s="10">
        <v>100</v>
      </c>
      <c r="J4" s="6">
        <v>72.4</v>
      </c>
      <c r="K4" s="7">
        <f>(G4/2)*0.3+H4*0.3+I4*0.25+J4*0.15</f>
        <v>78.05499999999999</v>
      </c>
      <c r="L4" s="8" t="s">
        <v>20</v>
      </c>
    </row>
    <row r="5" spans="1:12" s="1" customFormat="1" ht="45.75" customHeight="1">
      <c r="A5" s="8">
        <v>3</v>
      </c>
      <c r="B5" s="9" t="s">
        <v>18</v>
      </c>
      <c r="C5" s="13" t="s">
        <v>11</v>
      </c>
      <c r="D5" s="5" t="s">
        <v>19</v>
      </c>
      <c r="E5" s="8">
        <v>20181201</v>
      </c>
      <c r="F5" s="9" t="s">
        <v>14</v>
      </c>
      <c r="G5" s="9">
        <v>112</v>
      </c>
      <c r="H5" s="9">
        <v>83.8</v>
      </c>
      <c r="I5" s="10">
        <v>100</v>
      </c>
      <c r="J5" s="6">
        <v>73.6</v>
      </c>
      <c r="K5" s="7">
        <f>(G5/2)*0.3+H5*0.3+I5*0.25+J5*0.15</f>
        <v>77.97999999999999</v>
      </c>
      <c r="L5" s="8" t="s">
        <v>20</v>
      </c>
    </row>
    <row r="6" spans="1:12" s="1" customFormat="1" ht="56.25" customHeight="1">
      <c r="A6" s="8">
        <v>4</v>
      </c>
      <c r="B6" s="17" t="s">
        <v>21</v>
      </c>
      <c r="C6" s="15" t="s">
        <v>11</v>
      </c>
      <c r="D6" s="18" t="s">
        <v>22</v>
      </c>
      <c r="E6" s="16">
        <v>20121208</v>
      </c>
      <c r="F6" s="19" t="s">
        <v>23</v>
      </c>
      <c r="G6" s="4">
        <v>52</v>
      </c>
      <c r="H6" s="4">
        <v>80.4</v>
      </c>
      <c r="I6" s="14">
        <v>100</v>
      </c>
      <c r="J6" s="4">
        <v>80</v>
      </c>
      <c r="K6" s="7">
        <v>76.72</v>
      </c>
      <c r="L6" s="8" t="s">
        <v>20</v>
      </c>
    </row>
  </sheetData>
  <sheetProtection/>
  <mergeCells count="1">
    <mergeCell ref="A1:L1"/>
  </mergeCells>
  <printOptions horizontalCentered="1" verticalCentered="1"/>
  <pageMargins left="0.7086614173228347" right="0.5118110236220472" top="0.7480314960629921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Sky123.Org</cp:lastModifiedBy>
  <cp:lastPrinted>2018-09-03T07:55:51Z</cp:lastPrinted>
  <dcterms:created xsi:type="dcterms:W3CDTF">2013-05-28T00:56:25Z</dcterms:created>
  <dcterms:modified xsi:type="dcterms:W3CDTF">2018-09-04T00:57:35Z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