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录用人员名单" sheetId="1" r:id="rId1"/>
  </sheets>
  <calcPr calcId="144525"/>
</workbook>
</file>

<file path=xl/sharedStrings.xml><?xml version="1.0" encoding="utf-8"?>
<sst xmlns="http://schemas.openxmlformats.org/spreadsheetml/2006/main" count="68" uniqueCount="67">
  <si>
    <t>七里河区公开招聘社会救助基层经办服务人员录用名单</t>
  </si>
  <si>
    <t xml:space="preserve">    通过七里河区公开招聘社会救助基层经办服务人员笔试、面试考核，现予以公示，公示时间5天，接受社会监督，监督电话0931-2662102。以下进入录用范围人员，请于2019年5月5日（星期日)上午8:00时，在七里河区人民政府西侧区政务服务大厅门口集合（地址：七里河区西津东路498号），早上空腹参加入职体检（入职体检费用个人自行承担准备）。</t>
  </si>
  <si>
    <t>姓名</t>
  </si>
  <si>
    <t>身份证号</t>
  </si>
  <si>
    <t>笔试成绩(60%)</t>
  </si>
  <si>
    <t>面试成绩(40%)</t>
  </si>
  <si>
    <t>综合成绩</t>
  </si>
  <si>
    <t>备注</t>
  </si>
  <si>
    <t>权薪媛</t>
  </si>
  <si>
    <t>620103********2626</t>
  </si>
  <si>
    <t>田雪</t>
  </si>
  <si>
    <t>620103********1928</t>
  </si>
  <si>
    <t>姚丽</t>
  </si>
  <si>
    <t>620102********5884</t>
  </si>
  <si>
    <t>刘雅琦</t>
  </si>
  <si>
    <t>620103********562X</t>
  </si>
  <si>
    <t>冯悦</t>
  </si>
  <si>
    <t>620103********2629</t>
  </si>
  <si>
    <t>马伟</t>
  </si>
  <si>
    <t>620103********2318</t>
  </si>
  <si>
    <t>朱晶晶</t>
  </si>
  <si>
    <t>620103********4720</t>
  </si>
  <si>
    <t>马元花</t>
  </si>
  <si>
    <t>620103********4422</t>
  </si>
  <si>
    <t>韦泽</t>
  </si>
  <si>
    <t>620103********1026</t>
  </si>
  <si>
    <t>孙虹</t>
  </si>
  <si>
    <t>620103********4027</t>
  </si>
  <si>
    <t>闫栋</t>
  </si>
  <si>
    <t>620422********7814</t>
  </si>
  <si>
    <t>朱小洁</t>
  </si>
  <si>
    <t>620523********1723</t>
  </si>
  <si>
    <t>倪庆辰</t>
  </si>
  <si>
    <t>620103********4024</t>
  </si>
  <si>
    <t>张辉文</t>
  </si>
  <si>
    <t>620103********1542</t>
  </si>
  <si>
    <t>王珊</t>
  </si>
  <si>
    <t>620103********1028</t>
  </si>
  <si>
    <t>罗英哲</t>
  </si>
  <si>
    <t>620111********1028</t>
  </si>
  <si>
    <t>杨婕</t>
  </si>
  <si>
    <t>620103********1927</t>
  </si>
  <si>
    <t>刘梦</t>
  </si>
  <si>
    <t>620103********4021</t>
  </si>
  <si>
    <t>周淑娟</t>
  </si>
  <si>
    <t>622627********1041</t>
  </si>
  <si>
    <t>贾勇</t>
  </si>
  <si>
    <t>620103********351x</t>
  </si>
  <si>
    <t>孙敏</t>
  </si>
  <si>
    <t>620102********1828</t>
  </si>
  <si>
    <t>张霞</t>
  </si>
  <si>
    <t>620403********1243</t>
  </si>
  <si>
    <t>张莹皓</t>
  </si>
  <si>
    <t>620102********3314</t>
  </si>
  <si>
    <t>孙哲</t>
  </si>
  <si>
    <t>620103********4020</t>
  </si>
  <si>
    <t>陈雅兰</t>
  </si>
  <si>
    <t>620103********6029</t>
  </si>
  <si>
    <t>杨玉姗</t>
  </si>
  <si>
    <t>620121********1929</t>
  </si>
  <si>
    <t>何宣润</t>
  </si>
  <si>
    <t>620422********0026</t>
  </si>
  <si>
    <t>张进瑶</t>
  </si>
  <si>
    <t>李忠萍</t>
  </si>
  <si>
    <t>622301********1728</t>
  </si>
  <si>
    <t>蒋彩云</t>
  </si>
  <si>
    <t>620103********2324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</si>
</sst>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仿宋_GB2312"/>
      <charset val="134"/>
    </font>
    <font>
      <b/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J7" sqref="J7"/>
    </sheetView>
  </sheetViews>
  <sheetFormatPr defaultColWidth="10" defaultRowHeight="14.25"/>
  <cols>
    <col min="1" max="1" width="5.375" style="2" customWidth="1"/>
    <col min="2" max="2" width="13.5" style="2" customWidth="1"/>
    <col min="3" max="3" width="22.5" style="2" customWidth="1"/>
    <col min="4" max="4" width="17.125" style="2" customWidth="1"/>
    <col min="5" max="5" width="11.25" style="2" customWidth="1"/>
    <col min="6" max="6" width="11.125" style="2" customWidth="1"/>
    <col min="7" max="7" width="12.25" style="2" customWidth="1"/>
    <col min="8" max="16380" width="10" style="1"/>
  </cols>
  <sheetData>
    <row r="1" s="1" customFormat="1" ht="34.5" customHeight="1" spans="1:16383">
      <c r="A1" s="3" t="s">
        <v>0</v>
      </c>
      <c r="B1" s="3"/>
      <c r="C1" s="3"/>
      <c r="D1" s="3"/>
      <c r="E1" s="3"/>
      <c r="F1" s="3"/>
      <c r="G1" s="3"/>
      <c r="XFA1"/>
      <c r="XFB1"/>
      <c r="XFC1"/>
    </row>
    <row r="2" s="1" customFormat="1" ht="98.25" customHeight="1" spans="1:16383">
      <c r="A2" s="4" t="s">
        <v>1</v>
      </c>
      <c r="B2" s="4"/>
      <c r="C2" s="4"/>
      <c r="D2" s="4"/>
      <c r="E2" s="4"/>
      <c r="F2" s="4"/>
      <c r="G2" s="4"/>
      <c r="XFA2"/>
      <c r="XFB2"/>
      <c r="XFC2"/>
    </row>
    <row r="3" s="1" customFormat="1" ht="39.75" customHeight="1" spans="1:16382">
      <c r="A3" s="5"/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 t="s">
        <v>7</v>
      </c>
      <c r="XEZ3"/>
      <c r="XFA3"/>
      <c r="XFB3"/>
    </row>
    <row r="4" s="1" customFormat="1" ht="32.25" customHeight="1" spans="1:16382">
      <c r="A4" s="8">
        <v>1</v>
      </c>
      <c r="B4" s="9" t="s">
        <v>8</v>
      </c>
      <c r="C4" s="9" t="s">
        <v>9</v>
      </c>
      <c r="D4" s="10">
        <v>76</v>
      </c>
      <c r="E4" s="10">
        <v>90</v>
      </c>
      <c r="F4" s="10">
        <f>ROUND(D4*60%+E4*40%,2)</f>
        <v>81.6</v>
      </c>
      <c r="G4" s="10"/>
      <c r="XEZ4"/>
      <c r="XFA4"/>
      <c r="XFB4"/>
    </row>
    <row r="5" s="1" customFormat="1" ht="32.25" customHeight="1" spans="1:16382">
      <c r="A5" s="8">
        <v>2</v>
      </c>
      <c r="B5" s="9" t="s">
        <v>10</v>
      </c>
      <c r="C5" s="9" t="s">
        <v>11</v>
      </c>
      <c r="D5" s="10">
        <v>74</v>
      </c>
      <c r="E5" s="10">
        <v>91.67</v>
      </c>
      <c r="F5" s="10">
        <f>ROUND(D5*60%+E5*40%,2)</f>
        <v>81.07</v>
      </c>
      <c r="G5" s="10"/>
      <c r="XEZ5"/>
      <c r="XFA5"/>
      <c r="XFB5"/>
    </row>
    <row r="6" s="1" customFormat="1" ht="32.25" customHeight="1" spans="1:16382">
      <c r="A6" s="8">
        <v>3</v>
      </c>
      <c r="B6" s="9" t="s">
        <v>12</v>
      </c>
      <c r="C6" s="9" t="s">
        <v>13</v>
      </c>
      <c r="D6" s="10">
        <v>71</v>
      </c>
      <c r="E6" s="10">
        <v>92</v>
      </c>
      <c r="F6" s="10">
        <f>ROUND(D6*60%+E6*40%,2)</f>
        <v>79.4</v>
      </c>
      <c r="G6" s="10"/>
      <c r="XEZ6"/>
      <c r="XFA6"/>
      <c r="XFB6"/>
    </row>
    <row r="7" s="1" customFormat="1" ht="32.25" customHeight="1" spans="1:16382">
      <c r="A7" s="8">
        <v>4</v>
      </c>
      <c r="B7" s="9" t="s">
        <v>14</v>
      </c>
      <c r="C7" s="9" t="s">
        <v>15</v>
      </c>
      <c r="D7" s="10">
        <v>61</v>
      </c>
      <c r="E7" s="10">
        <v>94.67</v>
      </c>
      <c r="F7" s="10">
        <f>ROUND(D7*60%+E7*40%,2)</f>
        <v>74.47</v>
      </c>
      <c r="G7" s="10"/>
      <c r="XEZ7"/>
      <c r="XFA7"/>
      <c r="XFB7"/>
    </row>
    <row r="8" s="1" customFormat="1" ht="32.25" customHeight="1" spans="1:16382">
      <c r="A8" s="8">
        <v>5</v>
      </c>
      <c r="B8" s="9" t="s">
        <v>16</v>
      </c>
      <c r="C8" s="9" t="s">
        <v>17</v>
      </c>
      <c r="D8" s="10">
        <v>63</v>
      </c>
      <c r="E8" s="10">
        <v>89.67</v>
      </c>
      <c r="F8" s="10">
        <f>ROUND(D8*60%+E8*40%,2)</f>
        <v>73.67</v>
      </c>
      <c r="G8" s="10"/>
      <c r="XEZ8"/>
      <c r="XFA8"/>
      <c r="XFB8"/>
    </row>
    <row r="9" s="1" customFormat="1" ht="32.25" customHeight="1" spans="1:16382">
      <c r="A9" s="8">
        <v>6</v>
      </c>
      <c r="B9" s="9" t="s">
        <v>18</v>
      </c>
      <c r="C9" s="9" t="s">
        <v>19</v>
      </c>
      <c r="D9" s="10">
        <v>61</v>
      </c>
      <c r="E9" s="10">
        <v>90</v>
      </c>
      <c r="F9" s="10">
        <f>ROUND(D9*60%+E9*40%,2)</f>
        <v>72.6</v>
      </c>
      <c r="G9" s="10"/>
      <c r="XEZ9"/>
      <c r="XFA9"/>
      <c r="XFB9"/>
    </row>
    <row r="10" s="1" customFormat="1" ht="32.25" customHeight="1" spans="1:16382">
      <c r="A10" s="8">
        <v>7</v>
      </c>
      <c r="B10" s="9" t="s">
        <v>20</v>
      </c>
      <c r="C10" s="9" t="s">
        <v>21</v>
      </c>
      <c r="D10" s="10">
        <v>63</v>
      </c>
      <c r="E10" s="10">
        <v>86.67</v>
      </c>
      <c r="F10" s="10">
        <f>ROUND(D10*60%+E10*40%,2)</f>
        <v>72.47</v>
      </c>
      <c r="G10" s="10"/>
      <c r="XEZ10"/>
      <c r="XFA10"/>
      <c r="XFB10"/>
    </row>
    <row r="11" s="1" customFormat="1" ht="32.25" customHeight="1" spans="1:16382">
      <c r="A11" s="8">
        <v>8</v>
      </c>
      <c r="B11" s="11" t="s">
        <v>22</v>
      </c>
      <c r="C11" s="9" t="s">
        <v>23</v>
      </c>
      <c r="D11" s="10">
        <v>59</v>
      </c>
      <c r="E11" s="10">
        <v>91.67</v>
      </c>
      <c r="F11" s="10">
        <f>ROUND(D11*60%+E11*40%,2)</f>
        <v>72.07</v>
      </c>
      <c r="G11" s="10"/>
      <c r="XEZ11"/>
      <c r="XFA11"/>
      <c r="XFB11"/>
    </row>
    <row r="12" s="1" customFormat="1" ht="32.25" customHeight="1" spans="1:16382">
      <c r="A12" s="8">
        <v>9</v>
      </c>
      <c r="B12" s="9" t="s">
        <v>24</v>
      </c>
      <c r="C12" s="9" t="s">
        <v>25</v>
      </c>
      <c r="D12" s="10">
        <v>61</v>
      </c>
      <c r="E12" s="10">
        <v>88</v>
      </c>
      <c r="F12" s="10">
        <f>ROUND(D12*60%+E12*40%,2)</f>
        <v>71.8</v>
      </c>
      <c r="G12" s="10"/>
      <c r="XEZ12"/>
      <c r="XFA12"/>
      <c r="XFB12"/>
    </row>
    <row r="13" s="1" customFormat="1" ht="32.25" customHeight="1" spans="1:16382">
      <c r="A13" s="8">
        <v>10</v>
      </c>
      <c r="B13" s="9" t="s">
        <v>26</v>
      </c>
      <c r="C13" s="9" t="s">
        <v>27</v>
      </c>
      <c r="D13" s="10">
        <v>64</v>
      </c>
      <c r="E13" s="10">
        <v>82.33</v>
      </c>
      <c r="F13" s="10">
        <f>ROUND(D13*60%+E13*40%,2)</f>
        <v>71.33</v>
      </c>
      <c r="G13" s="10"/>
      <c r="XEZ13"/>
      <c r="XFA13"/>
      <c r="XFB13"/>
    </row>
    <row r="14" s="1" customFormat="1" ht="32.25" customHeight="1" spans="1:16382">
      <c r="A14" s="8">
        <v>11</v>
      </c>
      <c r="B14" s="9" t="s">
        <v>28</v>
      </c>
      <c r="C14" s="9" t="s">
        <v>29</v>
      </c>
      <c r="D14" s="10">
        <v>60</v>
      </c>
      <c r="E14" s="10">
        <v>87.67</v>
      </c>
      <c r="F14" s="10">
        <f>ROUND(D14*60%+E14*40%,2)</f>
        <v>71.07</v>
      </c>
      <c r="G14" s="10"/>
      <c r="XEZ14"/>
      <c r="XFA14"/>
      <c r="XFB14"/>
    </row>
    <row r="15" s="1" customFormat="1" ht="32.25" customHeight="1" spans="1:16382">
      <c r="A15" s="8">
        <v>12</v>
      </c>
      <c r="B15" s="9" t="s">
        <v>30</v>
      </c>
      <c r="C15" s="9" t="s">
        <v>31</v>
      </c>
      <c r="D15" s="10">
        <v>60</v>
      </c>
      <c r="E15" s="10">
        <v>87.33</v>
      </c>
      <c r="F15" s="10">
        <f>ROUND(D15*60%+E15*40%,2)</f>
        <v>70.93</v>
      </c>
      <c r="G15" s="10"/>
      <c r="XEZ15"/>
      <c r="XFA15"/>
      <c r="XFB15"/>
    </row>
    <row r="16" s="1" customFormat="1" ht="32.25" customHeight="1" spans="1:16382">
      <c r="A16" s="8">
        <v>13</v>
      </c>
      <c r="B16" s="9" t="s">
        <v>32</v>
      </c>
      <c r="C16" s="9" t="s">
        <v>33</v>
      </c>
      <c r="D16" s="10">
        <v>63</v>
      </c>
      <c r="E16" s="10">
        <v>82.67</v>
      </c>
      <c r="F16" s="10">
        <f>ROUND(D16*60%+E16*40%,2)</f>
        <v>70.87</v>
      </c>
      <c r="G16" s="10"/>
      <c r="XEZ16"/>
      <c r="XFA16"/>
      <c r="XFB16"/>
    </row>
    <row r="17" s="1" customFormat="1" ht="32.25" customHeight="1" spans="1:16382">
      <c r="A17" s="8">
        <v>14</v>
      </c>
      <c r="B17" s="9" t="s">
        <v>34</v>
      </c>
      <c r="C17" s="9" t="s">
        <v>35</v>
      </c>
      <c r="D17" s="10">
        <v>57</v>
      </c>
      <c r="E17" s="10">
        <v>91.33</v>
      </c>
      <c r="F17" s="10">
        <f>ROUND(D17*60%+E17*40%,2)</f>
        <v>70.73</v>
      </c>
      <c r="G17" s="10"/>
      <c r="XEZ17"/>
      <c r="XFA17"/>
      <c r="XFB17"/>
    </row>
    <row r="18" s="1" customFormat="1" ht="32.25" customHeight="1" spans="1:16382">
      <c r="A18" s="8">
        <v>15</v>
      </c>
      <c r="B18" s="9" t="s">
        <v>36</v>
      </c>
      <c r="C18" s="9" t="s">
        <v>37</v>
      </c>
      <c r="D18" s="10">
        <v>62</v>
      </c>
      <c r="E18" s="10">
        <v>83.33</v>
      </c>
      <c r="F18" s="10">
        <f>ROUND(D18*60%+E18*40%,2)</f>
        <v>70.53</v>
      </c>
      <c r="G18" s="10"/>
      <c r="XEZ18"/>
      <c r="XFA18"/>
      <c r="XFB18"/>
    </row>
    <row r="19" s="1" customFormat="1" ht="32.25" customHeight="1" spans="1:16382">
      <c r="A19" s="8">
        <v>16</v>
      </c>
      <c r="B19" s="9" t="s">
        <v>38</v>
      </c>
      <c r="C19" s="9" t="s">
        <v>39</v>
      </c>
      <c r="D19" s="10">
        <v>60</v>
      </c>
      <c r="E19" s="10">
        <v>85.67</v>
      </c>
      <c r="F19" s="10">
        <f>ROUND(D19*60%+E19*40%,2)</f>
        <v>70.27</v>
      </c>
      <c r="G19" s="10"/>
      <c r="XEZ19"/>
      <c r="XFA19"/>
      <c r="XFB19"/>
    </row>
    <row r="20" s="1" customFormat="1" ht="32.25" customHeight="1" spans="1:16382">
      <c r="A20" s="8">
        <v>17</v>
      </c>
      <c r="B20" s="9" t="s">
        <v>40</v>
      </c>
      <c r="C20" s="9" t="s">
        <v>41</v>
      </c>
      <c r="D20" s="10">
        <v>57</v>
      </c>
      <c r="E20" s="10">
        <v>88.33</v>
      </c>
      <c r="F20" s="10">
        <f>ROUND(D20*60%+E20*40%,2)</f>
        <v>69.53</v>
      </c>
      <c r="G20" s="10"/>
      <c r="XEZ20"/>
      <c r="XFA20"/>
      <c r="XFB20"/>
    </row>
    <row r="21" s="1" customFormat="1" ht="32.25" customHeight="1" spans="1:16382">
      <c r="A21" s="8">
        <v>18</v>
      </c>
      <c r="B21" s="9" t="s">
        <v>42</v>
      </c>
      <c r="C21" s="9" t="s">
        <v>43</v>
      </c>
      <c r="D21" s="10">
        <v>54.5</v>
      </c>
      <c r="E21" s="10">
        <v>91.33</v>
      </c>
      <c r="F21" s="10">
        <f>ROUND(D21*60%+E21*40%,2)</f>
        <v>69.23</v>
      </c>
      <c r="G21" s="10"/>
      <c r="XEZ21"/>
      <c r="XFA21"/>
      <c r="XFB21"/>
    </row>
    <row r="22" s="1" customFormat="1" ht="32.25" customHeight="1" spans="1:16382">
      <c r="A22" s="8">
        <v>19</v>
      </c>
      <c r="B22" s="9" t="s">
        <v>44</v>
      </c>
      <c r="C22" s="9" t="s">
        <v>45</v>
      </c>
      <c r="D22" s="10">
        <v>64</v>
      </c>
      <c r="E22" s="10">
        <v>76.33</v>
      </c>
      <c r="F22" s="10">
        <f>ROUND(D22*60%+E22*40%,2)</f>
        <v>68.93</v>
      </c>
      <c r="G22" s="10"/>
      <c r="XEZ22"/>
      <c r="XFA22"/>
      <c r="XFB22"/>
    </row>
    <row r="23" s="1" customFormat="1" ht="32.25" customHeight="1" spans="1:16382">
      <c r="A23" s="8">
        <v>20</v>
      </c>
      <c r="B23" s="9" t="s">
        <v>46</v>
      </c>
      <c r="C23" s="9" t="s">
        <v>47</v>
      </c>
      <c r="D23" s="10">
        <v>55</v>
      </c>
      <c r="E23" s="10">
        <v>89.67</v>
      </c>
      <c r="F23" s="10">
        <f>ROUND(D23*60%+E23*40%,2)</f>
        <v>68.87</v>
      </c>
      <c r="G23" s="10"/>
      <c r="XEZ23"/>
      <c r="XFA23"/>
      <c r="XFB23"/>
    </row>
    <row r="24" s="1" customFormat="1" ht="32.25" customHeight="1" spans="1:16382">
      <c r="A24" s="8">
        <v>21</v>
      </c>
      <c r="B24" s="9" t="s">
        <v>48</v>
      </c>
      <c r="C24" s="9" t="s">
        <v>49</v>
      </c>
      <c r="D24" s="10">
        <v>55</v>
      </c>
      <c r="E24" s="10">
        <v>89.67</v>
      </c>
      <c r="F24" s="10">
        <f>ROUND(D24*60%+E24*40%,2)</f>
        <v>68.87</v>
      </c>
      <c r="G24" s="10"/>
      <c r="XEZ24"/>
      <c r="XFA24"/>
      <c r="XFB24"/>
    </row>
    <row r="25" s="1" customFormat="1" ht="32.25" customHeight="1" spans="1:16382">
      <c r="A25" s="8">
        <v>22</v>
      </c>
      <c r="B25" s="9" t="s">
        <v>50</v>
      </c>
      <c r="C25" s="9" t="s">
        <v>51</v>
      </c>
      <c r="D25" s="10">
        <v>58</v>
      </c>
      <c r="E25" s="10">
        <v>83.67</v>
      </c>
      <c r="F25" s="10">
        <f>ROUND(D25*60%+E25*40%,2)</f>
        <v>68.27</v>
      </c>
      <c r="G25" s="10"/>
      <c r="XEZ25"/>
      <c r="XFA25"/>
      <c r="XFB25"/>
    </row>
    <row r="26" s="1" customFormat="1" ht="32.25" customHeight="1" spans="1:16382">
      <c r="A26" s="8">
        <v>23</v>
      </c>
      <c r="B26" s="9" t="s">
        <v>52</v>
      </c>
      <c r="C26" s="9" t="s">
        <v>53</v>
      </c>
      <c r="D26" s="10">
        <v>52</v>
      </c>
      <c r="E26" s="10">
        <v>92.33</v>
      </c>
      <c r="F26" s="10">
        <f>ROUND(D26*60%+E26*40%,2)</f>
        <v>68.13</v>
      </c>
      <c r="G26" s="10"/>
      <c r="XEZ26"/>
      <c r="XFA26"/>
      <c r="XFB26"/>
    </row>
    <row r="27" s="1" customFormat="1" ht="32.25" customHeight="1" spans="1:16382">
      <c r="A27" s="8">
        <v>24</v>
      </c>
      <c r="B27" s="9" t="s">
        <v>54</v>
      </c>
      <c r="C27" s="9" t="s">
        <v>55</v>
      </c>
      <c r="D27" s="10">
        <v>57</v>
      </c>
      <c r="E27" s="10">
        <v>84.67</v>
      </c>
      <c r="F27" s="10">
        <f>ROUND(D27*60%+E27*40%,2)</f>
        <v>68.07</v>
      </c>
      <c r="G27" s="10"/>
      <c r="XEZ27"/>
      <c r="XFA27"/>
      <c r="XFB27"/>
    </row>
    <row r="28" s="1" customFormat="1" ht="32.25" customHeight="1" spans="1:16382">
      <c r="A28" s="8">
        <v>25</v>
      </c>
      <c r="B28" s="9" t="s">
        <v>56</v>
      </c>
      <c r="C28" s="9" t="s">
        <v>57</v>
      </c>
      <c r="D28" s="10">
        <v>55</v>
      </c>
      <c r="E28" s="10">
        <v>87.33</v>
      </c>
      <c r="F28" s="10">
        <f>ROUND(D28*60%+E28*40%,2)</f>
        <v>67.93</v>
      </c>
      <c r="G28" s="10"/>
      <c r="XEZ28"/>
      <c r="XFA28"/>
      <c r="XFB28"/>
    </row>
    <row r="29" s="1" customFormat="1" ht="32.25" customHeight="1" spans="1:16382">
      <c r="A29" s="8">
        <v>26</v>
      </c>
      <c r="B29" s="9" t="s">
        <v>58</v>
      </c>
      <c r="C29" s="9" t="s">
        <v>59</v>
      </c>
      <c r="D29" s="10">
        <v>58</v>
      </c>
      <c r="E29" s="10">
        <v>82.33</v>
      </c>
      <c r="F29" s="10">
        <f>ROUND(D29*60%+E29*40%,2)</f>
        <v>67.73</v>
      </c>
      <c r="G29" s="10"/>
      <c r="XEZ29"/>
      <c r="XFA29"/>
      <c r="XFB29"/>
    </row>
    <row r="30" s="1" customFormat="1" ht="32.25" customHeight="1" spans="1:16376">
      <c r="A30" s="8">
        <v>27</v>
      </c>
      <c r="B30" s="9" t="s">
        <v>60</v>
      </c>
      <c r="C30" s="9" t="s">
        <v>61</v>
      </c>
      <c r="D30" s="10">
        <v>55</v>
      </c>
      <c r="E30" s="10">
        <v>86.67</v>
      </c>
      <c r="F30" s="10">
        <f>ROUND(D30*60%+E30*40%,2)</f>
        <v>67.67</v>
      </c>
      <c r="G30" s="10"/>
      <c r="XET30"/>
      <c r="XEU30"/>
      <c r="XEV30"/>
    </row>
    <row r="31" s="1" customFormat="1" ht="32.25" customHeight="1" spans="1:16382">
      <c r="A31" s="8">
        <v>28</v>
      </c>
      <c r="B31" s="9" t="s">
        <v>62</v>
      </c>
      <c r="C31" s="9" t="s">
        <v>37</v>
      </c>
      <c r="D31" s="10">
        <v>55</v>
      </c>
      <c r="E31" s="10">
        <v>86.33</v>
      </c>
      <c r="F31" s="10">
        <f>ROUND(D31*60%+E31*40%,2)</f>
        <v>67.53</v>
      </c>
      <c r="G31" s="10"/>
      <c r="XEZ31"/>
      <c r="XFA31"/>
      <c r="XFB31"/>
    </row>
    <row r="32" s="1" customFormat="1" ht="32.25" customHeight="1" spans="1:16382">
      <c r="A32" s="8">
        <v>29</v>
      </c>
      <c r="B32" s="9" t="s">
        <v>63</v>
      </c>
      <c r="C32" s="9" t="s">
        <v>64</v>
      </c>
      <c r="D32" s="10">
        <v>54</v>
      </c>
      <c r="E32" s="10">
        <v>87.67</v>
      </c>
      <c r="F32" s="10">
        <f>ROUND(D32*60%+E32*40%,2)</f>
        <v>67.47</v>
      </c>
      <c r="G32" s="10"/>
      <c r="XEZ32"/>
      <c r="XFA32"/>
      <c r="XFB32"/>
    </row>
    <row r="33" s="1" customFormat="1" ht="32.25" customHeight="1" spans="1:16376">
      <c r="A33" s="8">
        <v>30</v>
      </c>
      <c r="B33" s="9" t="s">
        <v>65</v>
      </c>
      <c r="C33" s="9" t="s">
        <v>66</v>
      </c>
      <c r="D33" s="10">
        <v>55</v>
      </c>
      <c r="E33" s="10">
        <v>85.87</v>
      </c>
      <c r="F33" s="10">
        <f>ROUND(D33*60%+E33*40%,2)</f>
        <v>67.35</v>
      </c>
      <c r="G33" s="10"/>
      <c r="XET33"/>
      <c r="XEU33"/>
      <c r="XEV33"/>
    </row>
    <row r="34" s="1" customFormat="1" ht="27.95" customHeight="1" spans="1:16383">
      <c r="A34" s="2"/>
      <c r="B34" s="2"/>
      <c r="C34" s="2"/>
      <c r="D34" s="2"/>
      <c r="E34" s="2"/>
      <c r="F34" s="2"/>
      <c r="G34" s="2"/>
      <c r="XFA34"/>
      <c r="XFB34"/>
      <c r="XFC34"/>
    </row>
    <row r="35" s="1" customFormat="1" ht="27.95" customHeight="1" spans="1:16383">
      <c r="A35" s="2"/>
      <c r="B35" s="2"/>
      <c r="C35" s="2"/>
      <c r="D35" s="2"/>
      <c r="E35" s="2"/>
      <c r="F35" s="2"/>
      <c r="G35" s="2"/>
      <c r="XFA35"/>
      <c r="XFB35"/>
      <c r="XFC35"/>
    </row>
    <row r="36" s="1" customFormat="1" ht="27.95" customHeight="1" spans="1:16383">
      <c r="A36" s="2"/>
      <c r="B36" s="2"/>
      <c r="C36" s="2"/>
      <c r="D36" s="2"/>
      <c r="E36" s="2"/>
      <c r="F36" s="2"/>
      <c r="G36" s="2"/>
      <c r="XFA36"/>
      <c r="XFB36"/>
      <c r="XFC36"/>
    </row>
    <row r="37" s="1" customFormat="1" ht="27.95" hidden="1" customHeight="1" spans="1:16383">
      <c r="A37" s="2"/>
      <c r="B37" s="2"/>
      <c r="C37" s="2"/>
      <c r="D37" s="2"/>
      <c r="E37" s="2"/>
      <c r="F37" s="2"/>
      <c r="G37" s="2"/>
      <c r="XFA37"/>
      <c r="XFB37"/>
      <c r="XFC37"/>
    </row>
    <row r="38" s="1" customFormat="1" ht="27.95" hidden="1" customHeight="1" spans="1:16383">
      <c r="A38" s="2"/>
      <c r="B38" s="2"/>
      <c r="C38" s="2"/>
      <c r="D38" s="2"/>
      <c r="E38" s="2"/>
      <c r="F38" s="2"/>
      <c r="G38" s="2"/>
      <c r="XFA38"/>
      <c r="XFB38"/>
      <c r="XFC38"/>
    </row>
    <row r="39" s="1" customFormat="1" ht="27.95" hidden="1" customHeight="1" spans="1:16383">
      <c r="A39" s="2"/>
      <c r="B39" s="2"/>
      <c r="C39" s="2"/>
      <c r="D39" s="2"/>
      <c r="E39" s="2"/>
      <c r="F39" s="2"/>
      <c r="G39" s="2"/>
      <c r="XFA39"/>
      <c r="XFB39"/>
      <c r="XFC39"/>
    </row>
    <row r="40" s="1" customFormat="1" ht="27.95" hidden="1" customHeight="1" spans="1:16383">
      <c r="A40" s="2"/>
      <c r="B40" s="2"/>
      <c r="C40" s="2"/>
      <c r="D40" s="2"/>
      <c r="E40" s="2"/>
      <c r="F40" s="2"/>
      <c r="G40" s="2"/>
      <c r="XFA40"/>
      <c r="XFB40"/>
      <c r="XFC40"/>
    </row>
    <row r="41" s="1" customFormat="1" ht="27.95" hidden="1" customHeight="1" spans="1:16383">
      <c r="A41" s="2"/>
      <c r="B41" s="2"/>
      <c r="C41" s="2"/>
      <c r="D41" s="2"/>
      <c r="E41" s="2"/>
      <c r="F41" s="2"/>
      <c r="G41" s="2"/>
      <c r="XFA41"/>
      <c r="XFB41"/>
      <c r="XFC41"/>
    </row>
    <row r="42" s="1" customFormat="1" ht="27.95" customHeight="1" spans="1:16383">
      <c r="A42" s="2"/>
      <c r="B42" s="2"/>
      <c r="C42" s="2"/>
      <c r="D42" s="2"/>
      <c r="E42" s="2"/>
      <c r="F42" s="2"/>
      <c r="G42" s="2"/>
      <c r="XFA42"/>
      <c r="XFB42"/>
      <c r="XFC42"/>
    </row>
    <row r="43" s="1" customFormat="1" ht="27.95" hidden="1" customHeight="1" spans="1:16383">
      <c r="A43" s="2"/>
      <c r="B43" s="2"/>
      <c r="C43" s="2"/>
      <c r="D43" s="2"/>
      <c r="E43" s="2"/>
      <c r="F43" s="2"/>
      <c r="G43" s="2"/>
      <c r="XFA43"/>
      <c r="XFB43"/>
      <c r="XFC43"/>
    </row>
    <row r="44" s="1" customFormat="1" ht="27.95" hidden="1" customHeight="1" spans="1:16383">
      <c r="A44" s="2"/>
      <c r="B44" s="2"/>
      <c r="C44" s="2"/>
      <c r="D44" s="2"/>
      <c r="E44" s="2"/>
      <c r="F44" s="2"/>
      <c r="G44" s="2"/>
      <c r="XFA44"/>
      <c r="XFB44"/>
      <c r="XFC44"/>
    </row>
    <row r="45" s="1" customFormat="1" ht="27.95" customHeight="1" spans="1:16383">
      <c r="A45" s="2"/>
      <c r="B45" s="2"/>
      <c r="C45" s="2"/>
      <c r="D45" s="2"/>
      <c r="E45" s="2"/>
      <c r="F45" s="2"/>
      <c r="G45" s="2"/>
      <c r="XFA45"/>
      <c r="XFB45"/>
      <c r="XFC45"/>
    </row>
    <row r="46" s="1" customFormat="1" ht="27.95" hidden="1" customHeight="1" spans="1:16383">
      <c r="A46" s="2"/>
      <c r="B46" s="2"/>
      <c r="C46" s="2"/>
      <c r="D46" s="2"/>
      <c r="E46" s="2"/>
      <c r="F46" s="2"/>
      <c r="G46" s="2"/>
      <c r="XFA46"/>
      <c r="XFB46"/>
      <c r="XFC46"/>
    </row>
    <row r="47" s="1" customFormat="1" ht="27.95" hidden="1" customHeight="1" spans="1:16383">
      <c r="A47" s="2"/>
      <c r="B47" s="2"/>
      <c r="C47" s="2"/>
      <c r="D47" s="2"/>
      <c r="E47" s="2"/>
      <c r="F47" s="2"/>
      <c r="G47" s="2"/>
      <c r="XFA47"/>
      <c r="XFB47"/>
      <c r="XFC47"/>
    </row>
    <row r="48" s="1" customFormat="1" ht="27.95" hidden="1" customHeight="1" spans="1:16383">
      <c r="A48" s="2"/>
      <c r="B48" s="2"/>
      <c r="C48" s="2"/>
      <c r="D48" s="2"/>
      <c r="E48" s="2"/>
      <c r="F48" s="2"/>
      <c r="G48" s="2"/>
      <c r="XFA48"/>
      <c r="XFB48"/>
      <c r="XFC48"/>
    </row>
    <row r="49" s="1" customFormat="1" ht="27.95" customHeight="1" spans="1:16383">
      <c r="A49" s="2"/>
      <c r="B49" s="2"/>
      <c r="C49" s="2"/>
      <c r="D49" s="2"/>
      <c r="E49" s="2"/>
      <c r="F49" s="2"/>
      <c r="G49" s="2"/>
      <c r="XFA49"/>
      <c r="XFB49"/>
      <c r="XFC49"/>
    </row>
    <row r="50" s="1" customFormat="1" ht="27.95" hidden="1" customHeight="1" spans="1:16383">
      <c r="A50" s="2"/>
      <c r="B50" s="2"/>
      <c r="C50" s="2"/>
      <c r="D50" s="2"/>
      <c r="E50" s="2"/>
      <c r="F50" s="2"/>
      <c r="G50" s="2"/>
      <c r="XFA50"/>
      <c r="XFB50"/>
      <c r="XFC50"/>
    </row>
  </sheetData>
  <mergeCells count="2">
    <mergeCell ref="A1:G1"/>
    <mergeCell ref="A2:G2"/>
  </mergeCells>
  <pageMargins left="0.551181102362205" right="0.551181102362205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巴婷婷</cp:lastModifiedBy>
  <dcterms:created xsi:type="dcterms:W3CDTF">2019-04-30T01:14:24Z</dcterms:created>
  <dcterms:modified xsi:type="dcterms:W3CDTF">2019-04-30T01:14:55Z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