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笔试成绩" sheetId="1" r:id="rId1"/>
  </sheets>
  <definedNames>
    <definedName name="_xlnm.Print_Titles" localSheetId="0">笔试成绩!$2:$2</definedName>
    <definedName name="_xlnm._FilterDatabase" localSheetId="0" hidden="1">笔试成绩!$A$1:$J$301</definedName>
  </definedNames>
  <calcPr calcId="144525"/>
</workbook>
</file>

<file path=xl/sharedStrings.xml><?xml version="1.0" encoding="utf-8"?>
<sst xmlns="http://schemas.openxmlformats.org/spreadsheetml/2006/main" count="570" uniqueCount="381">
  <si>
    <t>2019年瓜州县县直机关单位公开遴选（选调）工作人员笔试成绩</t>
  </si>
  <si>
    <t>职位
序号</t>
  </si>
  <si>
    <t>职位名称</t>
  </si>
  <si>
    <t>准考证号</t>
  </si>
  <si>
    <t>姓名</t>
  </si>
  <si>
    <t>笔试成绩</t>
  </si>
  <si>
    <t>加分项</t>
  </si>
  <si>
    <t>笔试环节
综合成绩</t>
  </si>
  <si>
    <t>笔试成绩折算30%</t>
  </si>
  <si>
    <t>名次</t>
  </si>
  <si>
    <t>备注</t>
  </si>
  <si>
    <t>01</t>
  </si>
  <si>
    <t>县纪委监委机关
办公室科员
（遴选1人）</t>
  </si>
  <si>
    <t>吴雅蓉</t>
  </si>
  <si>
    <t>1</t>
  </si>
  <si>
    <t>进入面试</t>
  </si>
  <si>
    <t>王  娇</t>
  </si>
  <si>
    <t>2</t>
  </si>
  <si>
    <t>王亚琼</t>
  </si>
  <si>
    <t>3</t>
  </si>
  <si>
    <t>02</t>
  </si>
  <si>
    <t>县委办公室
办公室科员
（遴选1人）</t>
  </si>
  <si>
    <t>王  泽</t>
  </si>
  <si>
    <t>许  娇</t>
  </si>
  <si>
    <t>缺考</t>
  </si>
  <si>
    <t>张  媛</t>
  </si>
  <si>
    <t>03</t>
  </si>
  <si>
    <t>李佰强</t>
  </si>
  <si>
    <t>张新学</t>
  </si>
  <si>
    <t>喻  健</t>
  </si>
  <si>
    <t>04</t>
  </si>
  <si>
    <t>县委办公室
党务信息服务中心职员
（遴选1人）</t>
  </si>
  <si>
    <t>孙智越</t>
  </si>
  <si>
    <t>杨  磊</t>
  </si>
  <si>
    <t>李云翔</t>
  </si>
  <si>
    <t>06</t>
  </si>
  <si>
    <t>县人大机关
县人大常委会办公室科员
（遴选1人）</t>
  </si>
  <si>
    <t>祁承海</t>
  </si>
  <si>
    <t>潘季康</t>
  </si>
  <si>
    <t>李永金</t>
  </si>
  <si>
    <t>缪玉海</t>
  </si>
  <si>
    <t>4</t>
  </si>
  <si>
    <t>蔡小川</t>
  </si>
  <si>
    <t>5</t>
  </si>
  <si>
    <t>俞  洋</t>
  </si>
  <si>
    <t>6</t>
  </si>
  <si>
    <t>李宝智</t>
  </si>
  <si>
    <t>7</t>
  </si>
  <si>
    <t>王航宇</t>
  </si>
  <si>
    <t>8</t>
  </si>
  <si>
    <t>07</t>
  </si>
  <si>
    <t>县人大机关
县人大代表服务中心职员
（遴选4人）</t>
  </si>
  <si>
    <t>曹志飞</t>
  </si>
  <si>
    <t>蔡  珍</t>
  </si>
  <si>
    <t>乔  鑫</t>
  </si>
  <si>
    <t>宋国玲</t>
  </si>
  <si>
    <t>王进龙</t>
  </si>
  <si>
    <t>杨席景</t>
  </si>
  <si>
    <t>万里平</t>
  </si>
  <si>
    <t>周  波</t>
  </si>
  <si>
    <t>方  芳</t>
  </si>
  <si>
    <t>赵永波</t>
  </si>
  <si>
    <t>王  璐</t>
  </si>
  <si>
    <t>徐丽荣</t>
  </si>
  <si>
    <t>金根华</t>
  </si>
  <si>
    <t>郭星星</t>
  </si>
  <si>
    <t>秦  玉</t>
  </si>
  <si>
    <t>柳  叶</t>
  </si>
  <si>
    <t>何晓玲</t>
  </si>
  <si>
    <t>杨  丽</t>
  </si>
  <si>
    <t>俞红钰</t>
  </si>
  <si>
    <t>杨  静</t>
  </si>
  <si>
    <t>祁贤萍</t>
  </si>
  <si>
    <t>赵子亮</t>
  </si>
  <si>
    <t>梁从鑫</t>
  </si>
  <si>
    <t>方  艳</t>
  </si>
  <si>
    <t>赵文亮</t>
  </si>
  <si>
    <t>景  雪</t>
  </si>
  <si>
    <t>李文贤</t>
  </si>
  <si>
    <t>李津德</t>
  </si>
  <si>
    <t>何  静</t>
  </si>
  <si>
    <t>杨永进</t>
  </si>
  <si>
    <t>闫  旭</t>
  </si>
  <si>
    <t>龚  婷</t>
  </si>
  <si>
    <t>杨  超</t>
  </si>
  <si>
    <t>谢春玲</t>
  </si>
  <si>
    <t>王昭琪</t>
  </si>
  <si>
    <t>吴慧霞</t>
  </si>
  <si>
    <t>09</t>
  </si>
  <si>
    <t>县政协机关
办公室科员
（遴选2人）</t>
  </si>
  <si>
    <t>胡乐聪</t>
  </si>
  <si>
    <t>张海超</t>
  </si>
  <si>
    <t>闫好发</t>
  </si>
  <si>
    <t>王玉伟</t>
  </si>
  <si>
    <t>孙权陇</t>
  </si>
  <si>
    <t>李仕宁</t>
  </si>
  <si>
    <t>10</t>
  </si>
  <si>
    <t>县政协机关
政协委员服务中心职员
（遴选1人）</t>
  </si>
  <si>
    <t>赵承川</t>
  </si>
  <si>
    <t>张  莉</t>
  </si>
  <si>
    <t>郑芬霞</t>
  </si>
  <si>
    <t>11</t>
  </si>
  <si>
    <t>常  莉</t>
  </si>
  <si>
    <t>张吉昌</t>
  </si>
  <si>
    <t>徐  丽</t>
  </si>
  <si>
    <t>常  伟</t>
  </si>
  <si>
    <t>何  莹</t>
  </si>
  <si>
    <t>乔  伟</t>
  </si>
  <si>
    <t>12</t>
  </si>
  <si>
    <t>县政协机关
政协委员服务中心职员
（遴选5人）</t>
  </si>
  <si>
    <t>张  黎</t>
  </si>
  <si>
    <t>骆小婷</t>
  </si>
  <si>
    <t>吴  婷</t>
  </si>
  <si>
    <t>吴海丽</t>
  </si>
  <si>
    <t>李月娇</t>
  </si>
  <si>
    <t>李建忠</t>
  </si>
  <si>
    <t>潘雪琴</t>
  </si>
  <si>
    <t>于  娟</t>
  </si>
  <si>
    <t>侯丹杨</t>
  </si>
  <si>
    <t>杨  媛</t>
  </si>
  <si>
    <t>徐晓琳</t>
  </si>
  <si>
    <t>苏  晋</t>
  </si>
  <si>
    <t>蒲翠川</t>
  </si>
  <si>
    <t>康逢鹏</t>
  </si>
  <si>
    <t>郑  丹</t>
  </si>
  <si>
    <t>杨秀珍</t>
  </si>
  <si>
    <t>李  敏</t>
  </si>
  <si>
    <t>张  雪</t>
  </si>
  <si>
    <t>何海峰</t>
  </si>
  <si>
    <t>解  丽</t>
  </si>
  <si>
    <t>毛卫全</t>
  </si>
  <si>
    <t>宋阳阳</t>
  </si>
  <si>
    <t>张  慧</t>
  </si>
  <si>
    <t>王  欢</t>
  </si>
  <si>
    <t>张晓栋</t>
  </si>
  <si>
    <t>陈  曦</t>
  </si>
  <si>
    <t>邱明芳</t>
  </si>
  <si>
    <t>赵  伟</t>
  </si>
  <si>
    <t>马  飞</t>
  </si>
  <si>
    <t>杨  艳</t>
  </si>
  <si>
    <t>李  玲</t>
  </si>
  <si>
    <t>万建英</t>
  </si>
  <si>
    <t>沈  佳</t>
  </si>
  <si>
    <t>李金涛</t>
  </si>
  <si>
    <t>伏艳玲</t>
  </si>
  <si>
    <t>汪  乐</t>
  </si>
  <si>
    <t>张全寿</t>
  </si>
  <si>
    <t>祁亚婷</t>
  </si>
  <si>
    <t>张  鑫</t>
  </si>
  <si>
    <t>朱艳梅</t>
  </si>
  <si>
    <t>聂红霞</t>
  </si>
  <si>
    <t>李  丹</t>
  </si>
  <si>
    <t>刘建琴</t>
  </si>
  <si>
    <t>李林霞</t>
  </si>
  <si>
    <t>李  慧</t>
  </si>
  <si>
    <t>汤  茹</t>
  </si>
  <si>
    <t>13</t>
  </si>
  <si>
    <t>县委组织部
组织部科员
（遴选1人）</t>
  </si>
  <si>
    <t>殷  勤</t>
  </si>
  <si>
    <t>康  凯</t>
  </si>
  <si>
    <t>付小春</t>
  </si>
  <si>
    <t>14</t>
  </si>
  <si>
    <t>县委组织部
县党员干部教育服务中心职员
（遴选3人）</t>
  </si>
  <si>
    <t>王  飞</t>
  </si>
  <si>
    <t>贺  鹏</t>
  </si>
  <si>
    <t>念金河</t>
  </si>
  <si>
    <t>刘  欣</t>
  </si>
  <si>
    <t>倪学虎</t>
  </si>
  <si>
    <t>白玉文</t>
  </si>
  <si>
    <t>张伟华</t>
  </si>
  <si>
    <t>梁芸倩</t>
  </si>
  <si>
    <t>霍东山</t>
  </si>
  <si>
    <t>魏成蔚</t>
  </si>
  <si>
    <t>15</t>
  </si>
  <si>
    <t>县委宣传部
宣传部科员
（遴选1人）</t>
  </si>
  <si>
    <t>段莹雪</t>
  </si>
  <si>
    <t>兰  琼</t>
  </si>
  <si>
    <t>顿江鹏</t>
  </si>
  <si>
    <t>16</t>
  </si>
  <si>
    <t>县委宣传部
互联网信息管理中心职员
（遴选5人）</t>
  </si>
  <si>
    <t>卜德忠</t>
  </si>
  <si>
    <t>王  玲</t>
  </si>
  <si>
    <t>贠凯玲</t>
  </si>
  <si>
    <t>朱丹丹</t>
  </si>
  <si>
    <t>马晶晶</t>
  </si>
  <si>
    <t>杜莹杰</t>
  </si>
  <si>
    <t>冀小燕</t>
  </si>
  <si>
    <t>杨丽娟</t>
  </si>
  <si>
    <t>于  琴</t>
  </si>
  <si>
    <t>张  梅</t>
  </si>
  <si>
    <t>周胜男</t>
  </si>
  <si>
    <t>胡  娟</t>
  </si>
  <si>
    <t>雷亚琴</t>
  </si>
  <si>
    <t>孙燕君</t>
  </si>
  <si>
    <t>苏云霞</t>
  </si>
  <si>
    <t>万  莉</t>
  </si>
  <si>
    <t>马海伟</t>
  </si>
  <si>
    <t>颉雁翔</t>
  </si>
  <si>
    <t>李惠玲</t>
  </si>
  <si>
    <t>李佳伟</t>
  </si>
  <si>
    <t>殷  铁</t>
  </si>
  <si>
    <t>解文涛</t>
  </si>
  <si>
    <t>赵国泉</t>
  </si>
  <si>
    <t>柴玉娇</t>
  </si>
  <si>
    <t>周鸿雁</t>
  </si>
  <si>
    <t>白  超</t>
  </si>
  <si>
    <t>许文婷</t>
  </si>
  <si>
    <t>张  峰</t>
  </si>
  <si>
    <t>史玉洁</t>
  </si>
  <si>
    <t>潘亚娟</t>
  </si>
  <si>
    <t>张  丹</t>
  </si>
  <si>
    <t>康  佳</t>
  </si>
  <si>
    <t>王雪梅</t>
  </si>
  <si>
    <t>17</t>
  </si>
  <si>
    <t>县委统战部（县民宗局）
县民族宗教事务中心职员
（遴选2人）</t>
  </si>
  <si>
    <t>李庆雯</t>
  </si>
  <si>
    <t>尚春林</t>
  </si>
  <si>
    <t>王  露</t>
  </si>
  <si>
    <t>姬  媛</t>
  </si>
  <si>
    <t>王  芬</t>
  </si>
  <si>
    <t>刘意文</t>
  </si>
  <si>
    <t>蔡  虹</t>
  </si>
  <si>
    <t>张芙蓉</t>
  </si>
  <si>
    <t>李盛国</t>
  </si>
  <si>
    <t>王  静</t>
  </si>
  <si>
    <t>张振华</t>
  </si>
  <si>
    <t>张  云</t>
  </si>
  <si>
    <t>张  萍</t>
  </si>
  <si>
    <t>王晓彤</t>
  </si>
  <si>
    <t>18</t>
  </si>
  <si>
    <t>县委统战部(县民宗局)
办公室科员
（遴选1人）</t>
  </si>
  <si>
    <t>李小斌</t>
  </si>
  <si>
    <t>田淑玲</t>
  </si>
  <si>
    <t>李  乾</t>
  </si>
  <si>
    <t>19</t>
  </si>
  <si>
    <t>县委政法委
办公室科员
（遴选1人）</t>
  </si>
  <si>
    <t>邢  建</t>
  </si>
  <si>
    <t>唐国虎</t>
  </si>
  <si>
    <t>于  佳</t>
  </si>
  <si>
    <t>杨晓霞</t>
  </si>
  <si>
    <t>魏  莎</t>
  </si>
  <si>
    <t>20</t>
  </si>
  <si>
    <t>县委政法委
执法督导室科员
（遴选1人）</t>
  </si>
  <si>
    <t>陈亚伟</t>
  </si>
  <si>
    <t>吴雪龙</t>
  </si>
  <si>
    <t>李瑞娟</t>
  </si>
  <si>
    <t>张海霞</t>
  </si>
  <si>
    <t>吴  静</t>
  </si>
  <si>
    <t>21</t>
  </si>
  <si>
    <t>县委政法委
县社会治安综合治理中心职员
（遴选2人）</t>
  </si>
  <si>
    <t>吴  燕</t>
  </si>
  <si>
    <t>张苏红</t>
  </si>
  <si>
    <t>杨晓璇</t>
  </si>
  <si>
    <t>高  玲</t>
  </si>
  <si>
    <t>吕魁元</t>
  </si>
  <si>
    <t>朱凌飞</t>
  </si>
  <si>
    <t>米永珑</t>
  </si>
  <si>
    <t>马得波</t>
  </si>
  <si>
    <t>李沛隆</t>
  </si>
  <si>
    <t>蔺国蕃</t>
  </si>
  <si>
    <t>段玉蓉</t>
  </si>
  <si>
    <t>赵  荣</t>
  </si>
  <si>
    <t>王媛媛</t>
  </si>
  <si>
    <t>杨丽欣</t>
  </si>
  <si>
    <t>白杨耕</t>
  </si>
  <si>
    <t>宋长福</t>
  </si>
  <si>
    <t>杨晓燕</t>
  </si>
  <si>
    <t>张艳东</t>
  </si>
  <si>
    <t>管  芮</t>
  </si>
  <si>
    <t>宋登虎</t>
  </si>
  <si>
    <t>袁  伟</t>
  </si>
  <si>
    <t>张  瑾</t>
  </si>
  <si>
    <t>张建功</t>
  </si>
  <si>
    <t>22</t>
  </si>
  <si>
    <t>县委编办
县机构编制信息服务中心职员
（遴选3人）</t>
  </si>
  <si>
    <t>赵顺达</t>
  </si>
  <si>
    <t>李雅琼</t>
  </si>
  <si>
    <t>张晓莉</t>
  </si>
  <si>
    <t>徐国伟</t>
  </si>
  <si>
    <t>马润芳</t>
  </si>
  <si>
    <t>张  婧</t>
  </si>
  <si>
    <t>潘英杰</t>
  </si>
  <si>
    <t>俞  佳</t>
  </si>
  <si>
    <t>李晓玲</t>
  </si>
  <si>
    <t>杨  莎</t>
  </si>
  <si>
    <t>赵  勇</t>
  </si>
  <si>
    <t>李海梅</t>
  </si>
  <si>
    <t>24</t>
  </si>
  <si>
    <t>县直机关工委
机关工委科员
（遴选2人）</t>
  </si>
  <si>
    <t>杨小青</t>
  </si>
  <si>
    <t>刘会亮</t>
  </si>
  <si>
    <t>王道春</t>
  </si>
  <si>
    <t>苟蕊源</t>
  </si>
  <si>
    <t>杨  军</t>
  </si>
  <si>
    <t>田  文</t>
  </si>
  <si>
    <t>25</t>
  </si>
  <si>
    <t>县信访局
县信访接待服务中心职员
（遴选2人）</t>
  </si>
  <si>
    <t>彭丽丽</t>
  </si>
  <si>
    <t>吴玉娟</t>
  </si>
  <si>
    <t>胡  琴</t>
  </si>
  <si>
    <t>王丽蓉</t>
  </si>
  <si>
    <t>赵建元</t>
  </si>
  <si>
    <t>尤雯娟</t>
  </si>
  <si>
    <t>王立伟</t>
  </si>
  <si>
    <t>杨文财</t>
  </si>
  <si>
    <t>康  艳</t>
  </si>
  <si>
    <t>赵成龙</t>
  </si>
  <si>
    <t>李晓涵</t>
  </si>
  <si>
    <t>张丽丽</t>
  </si>
  <si>
    <t>汪  洒</t>
  </si>
  <si>
    <t>石进鹏</t>
  </si>
  <si>
    <t>26</t>
  </si>
  <si>
    <t>县委巡察办
办公室科员
（遴选1人）</t>
  </si>
  <si>
    <t>王雪丹</t>
  </si>
  <si>
    <t>王  波</t>
  </si>
  <si>
    <t>张艳霞</t>
  </si>
  <si>
    <t>29</t>
  </si>
  <si>
    <t>县委老干部局
老干部活动中心职员
（遴选1人）</t>
  </si>
  <si>
    <t>梁  骞</t>
  </si>
  <si>
    <t>李  娜</t>
  </si>
  <si>
    <t>施丽霞</t>
  </si>
  <si>
    <t>李金慧</t>
  </si>
  <si>
    <t>王  燕</t>
  </si>
  <si>
    <t>陈文慧</t>
  </si>
  <si>
    <t>杨元升</t>
  </si>
  <si>
    <t>30</t>
  </si>
  <si>
    <t>县委党校
行政干部学校理论教师
（遴选2人）</t>
  </si>
  <si>
    <t>王  龙</t>
  </si>
  <si>
    <t>赵福庆</t>
  </si>
  <si>
    <t>王  兵</t>
  </si>
  <si>
    <t>张海鹏</t>
  </si>
  <si>
    <t>王亮雪</t>
  </si>
  <si>
    <t>杜  微</t>
  </si>
  <si>
    <t>王丽荣</t>
  </si>
  <si>
    <t>曾  霞</t>
  </si>
  <si>
    <t>31</t>
  </si>
  <si>
    <t>县法院
政治部科员
（遴选1人）</t>
  </si>
  <si>
    <t>赵  军</t>
  </si>
  <si>
    <t>陈亚男</t>
  </si>
  <si>
    <t>吴延虎</t>
  </si>
  <si>
    <t>32</t>
  </si>
  <si>
    <t>县法院
办公室科员
（遴选1人）</t>
  </si>
  <si>
    <t>郭红艳</t>
  </si>
  <si>
    <t>马春兄</t>
  </si>
  <si>
    <t>王海霞</t>
  </si>
  <si>
    <t>梁燕春</t>
  </si>
  <si>
    <t>闫  萍</t>
  </si>
  <si>
    <t>33</t>
  </si>
  <si>
    <t>县法院
业务庭室科员
（遴选2人）</t>
  </si>
  <si>
    <t>江海峰</t>
  </si>
  <si>
    <t>王宏燕</t>
  </si>
  <si>
    <t>邱  娇</t>
  </si>
  <si>
    <t>王兴军</t>
  </si>
  <si>
    <t>祁  娟</t>
  </si>
  <si>
    <t>王晓云</t>
  </si>
  <si>
    <t>曹  娜</t>
  </si>
  <si>
    <t>刘  雯</t>
  </si>
  <si>
    <t>34</t>
  </si>
  <si>
    <t>县退役军人局
办公室科员
（遴选1人）</t>
  </si>
  <si>
    <t>谢国庆</t>
  </si>
  <si>
    <t>杨天相</t>
  </si>
  <si>
    <t>韩  鹏</t>
  </si>
  <si>
    <t>赵丹璐</t>
  </si>
  <si>
    <t>韩  飞</t>
  </si>
  <si>
    <t>35</t>
  </si>
  <si>
    <t>县退役军人局
财务室科员
（遴选1人）</t>
  </si>
  <si>
    <t>曾  芳</t>
  </si>
  <si>
    <t>蔡  艳</t>
  </si>
  <si>
    <t>王  霞</t>
  </si>
  <si>
    <t>36</t>
  </si>
  <si>
    <t>县退役军人局
业务股室科员
（遴选1人）</t>
  </si>
  <si>
    <t>赵  娟</t>
  </si>
  <si>
    <t>张新建</t>
  </si>
  <si>
    <t>高  艳</t>
  </si>
  <si>
    <t>李发华</t>
  </si>
  <si>
    <t>任道鹏</t>
  </si>
  <si>
    <t>37</t>
  </si>
  <si>
    <t>县医保局
办公室科员
（遴选1人）</t>
  </si>
  <si>
    <t>王卫涛</t>
  </si>
  <si>
    <t>丁海琴</t>
  </si>
  <si>
    <t>金玉琴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</si>
</sst>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4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color indexed="63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8" fillId="15" borderId="12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176" fontId="7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176" fontId="9" fillId="0" borderId="2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1"/>
  <sheetViews>
    <sheetView tabSelected="1" topLeftCell="A7" workbookViewId="0">
      <selection activeCell="P9" sqref="P9"/>
    </sheetView>
  </sheetViews>
  <sheetFormatPr defaultColWidth="10" defaultRowHeight="20.1" customHeight="1"/>
  <cols>
    <col min="1" max="1" width="6" style="4" customWidth="1"/>
    <col min="2" max="2" width="29.625" style="4" customWidth="1"/>
    <col min="3" max="3" width="11.375" style="5" customWidth="1"/>
    <col min="4" max="4" width="10.75" style="5" customWidth="1"/>
    <col min="5" max="8" width="12.625" style="4" customWidth="1"/>
    <col min="9" max="9" width="8.75" style="4" customWidth="1"/>
    <col min="10" max="10" width="14.125" style="5" customWidth="1"/>
    <col min="11" max="13" width="10" style="6"/>
    <col min="14" max="16384" width="10" style="7"/>
  </cols>
  <sheetData>
    <row r="1" ht="51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1.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9" t="s">
        <v>10</v>
      </c>
      <c r="K2" s="27"/>
      <c r="L2" s="27"/>
      <c r="M2" s="27"/>
    </row>
    <row r="3" s="2" customFormat="1" ht="28" customHeight="1" spans="1:13">
      <c r="A3" s="12" t="s">
        <v>11</v>
      </c>
      <c r="B3" s="13" t="s">
        <v>12</v>
      </c>
      <c r="C3" s="14">
        <v>2019001</v>
      </c>
      <c r="D3" s="15" t="s">
        <v>13</v>
      </c>
      <c r="E3" s="16">
        <v>72</v>
      </c>
      <c r="F3" s="17"/>
      <c r="G3" s="17">
        <f>E3+F3</f>
        <v>72</v>
      </c>
      <c r="H3" s="18">
        <f>E3*0.3+F3*0.3</f>
        <v>21.6</v>
      </c>
      <c r="I3" s="20" t="s">
        <v>14</v>
      </c>
      <c r="J3" s="28" t="s">
        <v>15</v>
      </c>
      <c r="K3" s="5"/>
      <c r="L3" s="5"/>
      <c r="M3" s="5"/>
    </row>
    <row r="4" s="2" customFormat="1" ht="28" customHeight="1" spans="1:13">
      <c r="A4" s="12"/>
      <c r="B4" s="13"/>
      <c r="C4" s="14">
        <v>2019002</v>
      </c>
      <c r="D4" s="15" t="s">
        <v>16</v>
      </c>
      <c r="E4" s="16">
        <v>45</v>
      </c>
      <c r="F4" s="17"/>
      <c r="G4" s="17">
        <f>E4+F4</f>
        <v>45</v>
      </c>
      <c r="H4" s="18">
        <f>E4*0.3+F4*0.3</f>
        <v>13.5</v>
      </c>
      <c r="I4" s="20" t="s">
        <v>17</v>
      </c>
      <c r="J4" s="28" t="s">
        <v>15</v>
      </c>
      <c r="K4" s="5"/>
      <c r="L4" s="5"/>
      <c r="M4" s="5"/>
    </row>
    <row r="5" s="2" customFormat="1" ht="28" customHeight="1" spans="1:13">
      <c r="A5" s="12"/>
      <c r="B5" s="13"/>
      <c r="C5" s="14">
        <v>2019003</v>
      </c>
      <c r="D5" s="15" t="s">
        <v>18</v>
      </c>
      <c r="E5" s="16">
        <v>19.5</v>
      </c>
      <c r="F5" s="17">
        <v>1</v>
      </c>
      <c r="G5" s="17">
        <f>E5+F5</f>
        <v>20.5</v>
      </c>
      <c r="H5" s="18">
        <f>E5*0.3+F5*0.3</f>
        <v>6.15</v>
      </c>
      <c r="I5" s="20" t="s">
        <v>19</v>
      </c>
      <c r="J5" s="28" t="s">
        <v>15</v>
      </c>
      <c r="K5" s="5"/>
      <c r="L5" s="5"/>
      <c r="M5" s="5"/>
    </row>
    <row r="6" s="2" customFormat="1" ht="28" customHeight="1" spans="1:13">
      <c r="A6" s="12" t="s">
        <v>20</v>
      </c>
      <c r="B6" s="13" t="s">
        <v>21</v>
      </c>
      <c r="C6" s="14">
        <v>2019004</v>
      </c>
      <c r="D6" s="15" t="s">
        <v>22</v>
      </c>
      <c r="E6" s="16">
        <v>74.5</v>
      </c>
      <c r="F6" s="17">
        <v>1.5</v>
      </c>
      <c r="G6" s="17">
        <f>E6+F6</f>
        <v>76</v>
      </c>
      <c r="H6" s="18">
        <f>E6*0.3+F6*0.3</f>
        <v>22.8</v>
      </c>
      <c r="I6" s="20" t="s">
        <v>14</v>
      </c>
      <c r="J6" s="28" t="s">
        <v>15</v>
      </c>
      <c r="K6" s="5"/>
      <c r="L6" s="5"/>
      <c r="M6" s="5"/>
    </row>
    <row r="7" s="2" customFormat="1" ht="28" customHeight="1" spans="1:13">
      <c r="A7" s="12"/>
      <c r="B7" s="13"/>
      <c r="C7" s="14">
        <v>2019006</v>
      </c>
      <c r="D7" s="15" t="s">
        <v>23</v>
      </c>
      <c r="E7" s="16" t="s">
        <v>24</v>
      </c>
      <c r="F7" s="19"/>
      <c r="G7" s="17"/>
      <c r="H7" s="18"/>
      <c r="I7" s="29"/>
      <c r="J7" s="28"/>
      <c r="K7" s="5"/>
      <c r="L7" s="5"/>
      <c r="M7" s="5"/>
    </row>
    <row r="8" s="2" customFormat="1" ht="28" customHeight="1" spans="1:13">
      <c r="A8" s="12"/>
      <c r="B8" s="13"/>
      <c r="C8" s="14">
        <v>2019005</v>
      </c>
      <c r="D8" s="15" t="s">
        <v>25</v>
      </c>
      <c r="E8" s="16" t="s">
        <v>24</v>
      </c>
      <c r="F8" s="19"/>
      <c r="G8" s="17"/>
      <c r="H8" s="18"/>
      <c r="I8" s="20"/>
      <c r="J8" s="28"/>
      <c r="K8" s="5"/>
      <c r="L8" s="5"/>
      <c r="M8" s="5"/>
    </row>
    <row r="9" s="3" customFormat="1" ht="28" customHeight="1" spans="1:13">
      <c r="A9" s="20" t="s">
        <v>26</v>
      </c>
      <c r="B9" s="13" t="s">
        <v>21</v>
      </c>
      <c r="C9" s="14">
        <v>2019008</v>
      </c>
      <c r="D9" s="15" t="s">
        <v>27</v>
      </c>
      <c r="E9" s="16">
        <v>71.5</v>
      </c>
      <c r="F9" s="17">
        <v>1</v>
      </c>
      <c r="G9" s="17">
        <f>E9+F9</f>
        <v>72.5</v>
      </c>
      <c r="H9" s="18">
        <f>E9*0.3+F9*0.3</f>
        <v>21.75</v>
      </c>
      <c r="I9" s="20" t="s">
        <v>14</v>
      </c>
      <c r="J9" s="28" t="s">
        <v>15</v>
      </c>
      <c r="K9" s="30"/>
      <c r="L9" s="30"/>
      <c r="M9" s="30"/>
    </row>
    <row r="10" s="3" customFormat="1" ht="28" customHeight="1" spans="1:13">
      <c r="A10" s="20"/>
      <c r="B10" s="13"/>
      <c r="C10" s="14">
        <v>2019007</v>
      </c>
      <c r="D10" s="15" t="s">
        <v>28</v>
      </c>
      <c r="E10" s="16">
        <v>72</v>
      </c>
      <c r="F10" s="17"/>
      <c r="G10" s="17">
        <f>E10+F10</f>
        <v>72</v>
      </c>
      <c r="H10" s="18">
        <f>E10*0.3+F10*0.3</f>
        <v>21.6</v>
      </c>
      <c r="I10" s="20" t="s">
        <v>17</v>
      </c>
      <c r="J10" s="28" t="s">
        <v>15</v>
      </c>
      <c r="K10" s="30"/>
      <c r="L10" s="30"/>
      <c r="M10" s="30"/>
    </row>
    <row r="11" s="3" customFormat="1" ht="28" customHeight="1" spans="1:13">
      <c r="A11" s="20"/>
      <c r="B11" s="13"/>
      <c r="C11" s="14">
        <v>2019009</v>
      </c>
      <c r="D11" s="15" t="s">
        <v>29</v>
      </c>
      <c r="E11" s="16" t="s">
        <v>24</v>
      </c>
      <c r="F11" s="17"/>
      <c r="G11" s="17"/>
      <c r="H11" s="18"/>
      <c r="I11" s="20"/>
      <c r="J11" s="28"/>
      <c r="K11" s="30"/>
      <c r="L11" s="30"/>
      <c r="M11" s="30"/>
    </row>
    <row r="12" s="3" customFormat="1" ht="28" customHeight="1" spans="1:13">
      <c r="A12" s="20" t="s">
        <v>30</v>
      </c>
      <c r="B12" s="13" t="s">
        <v>31</v>
      </c>
      <c r="C12" s="14">
        <v>2019010</v>
      </c>
      <c r="D12" s="15" t="s">
        <v>32</v>
      </c>
      <c r="E12" s="16">
        <v>64.5</v>
      </c>
      <c r="F12" s="17">
        <v>1</v>
      </c>
      <c r="G12" s="17">
        <f>E12+F12</f>
        <v>65.5</v>
      </c>
      <c r="H12" s="18">
        <f>E12*0.3+F12*0.3</f>
        <v>19.65</v>
      </c>
      <c r="I12" s="20" t="s">
        <v>14</v>
      </c>
      <c r="J12" s="28" t="s">
        <v>15</v>
      </c>
      <c r="K12" s="30"/>
      <c r="L12" s="30"/>
      <c r="M12" s="30"/>
    </row>
    <row r="13" s="3" customFormat="1" ht="28" customHeight="1" spans="1:13">
      <c r="A13" s="20"/>
      <c r="B13" s="13"/>
      <c r="C13" s="14">
        <v>2019011</v>
      </c>
      <c r="D13" s="15" t="s">
        <v>33</v>
      </c>
      <c r="E13" s="16" t="s">
        <v>24</v>
      </c>
      <c r="F13" s="17"/>
      <c r="G13" s="17"/>
      <c r="H13" s="18"/>
      <c r="I13" s="20"/>
      <c r="J13" s="28"/>
      <c r="K13" s="30"/>
      <c r="L13" s="30"/>
      <c r="M13" s="30"/>
    </row>
    <row r="14" s="3" customFormat="1" ht="28" customHeight="1" spans="1:13">
      <c r="A14" s="20"/>
      <c r="B14" s="13"/>
      <c r="C14" s="14">
        <v>2019012</v>
      </c>
      <c r="D14" s="15" t="s">
        <v>34</v>
      </c>
      <c r="E14" s="16" t="s">
        <v>24</v>
      </c>
      <c r="F14" s="19"/>
      <c r="G14" s="17"/>
      <c r="H14" s="18"/>
      <c r="I14" s="20"/>
      <c r="J14" s="28"/>
      <c r="K14" s="30"/>
      <c r="L14" s="30"/>
      <c r="M14" s="30"/>
    </row>
    <row r="15" s="3" customFormat="1" ht="28" customHeight="1" spans="1:13">
      <c r="A15" s="21" t="s">
        <v>35</v>
      </c>
      <c r="B15" s="22" t="s">
        <v>36</v>
      </c>
      <c r="C15" s="14">
        <v>2019014</v>
      </c>
      <c r="D15" s="15" t="s">
        <v>37</v>
      </c>
      <c r="E15" s="16">
        <v>85.5</v>
      </c>
      <c r="F15" s="17">
        <v>1</v>
      </c>
      <c r="G15" s="17">
        <f t="shared" ref="G15:G56" si="0">E15+F15</f>
        <v>86.5</v>
      </c>
      <c r="H15" s="18">
        <f t="shared" ref="H15:H56" si="1">E15*0.3+F15*0.3</f>
        <v>25.95</v>
      </c>
      <c r="I15" s="20" t="s">
        <v>14</v>
      </c>
      <c r="J15" s="28" t="s">
        <v>15</v>
      </c>
      <c r="K15" s="30"/>
      <c r="L15" s="30"/>
      <c r="M15" s="30"/>
    </row>
    <row r="16" s="3" customFormat="1" ht="28" customHeight="1" spans="1:13">
      <c r="A16" s="23"/>
      <c r="B16" s="24"/>
      <c r="C16" s="14">
        <v>2019015</v>
      </c>
      <c r="D16" s="15" t="s">
        <v>38</v>
      </c>
      <c r="E16" s="16">
        <v>78.5</v>
      </c>
      <c r="F16" s="17">
        <v>0.5</v>
      </c>
      <c r="G16" s="17">
        <f t="shared" si="0"/>
        <v>79</v>
      </c>
      <c r="H16" s="18">
        <f t="shared" si="1"/>
        <v>23.7</v>
      </c>
      <c r="I16" s="20" t="s">
        <v>17</v>
      </c>
      <c r="J16" s="28" t="s">
        <v>15</v>
      </c>
      <c r="K16" s="30"/>
      <c r="L16" s="30"/>
      <c r="M16" s="30"/>
    </row>
    <row r="17" s="3" customFormat="1" ht="28" customHeight="1" spans="1:13">
      <c r="A17" s="23"/>
      <c r="B17" s="24"/>
      <c r="C17" s="14">
        <v>2019020</v>
      </c>
      <c r="D17" s="15" t="s">
        <v>39</v>
      </c>
      <c r="E17" s="16">
        <v>69</v>
      </c>
      <c r="F17" s="17">
        <v>0.5</v>
      </c>
      <c r="G17" s="17">
        <f t="shared" si="0"/>
        <v>69.5</v>
      </c>
      <c r="H17" s="18">
        <f t="shared" si="1"/>
        <v>20.85</v>
      </c>
      <c r="I17" s="20" t="s">
        <v>19</v>
      </c>
      <c r="J17" s="28" t="s">
        <v>15</v>
      </c>
      <c r="K17" s="30"/>
      <c r="L17" s="30"/>
      <c r="M17" s="30"/>
    </row>
    <row r="18" s="3" customFormat="1" ht="28" customHeight="1" spans="1:13">
      <c r="A18" s="23"/>
      <c r="B18" s="24"/>
      <c r="C18" s="14">
        <v>2019019</v>
      </c>
      <c r="D18" s="15" t="s">
        <v>40</v>
      </c>
      <c r="E18" s="16">
        <v>62.5</v>
      </c>
      <c r="F18" s="17">
        <v>1</v>
      </c>
      <c r="G18" s="17">
        <f t="shared" si="0"/>
        <v>63.5</v>
      </c>
      <c r="H18" s="18">
        <f t="shared" si="1"/>
        <v>19.05</v>
      </c>
      <c r="I18" s="20" t="s">
        <v>41</v>
      </c>
      <c r="J18" s="28"/>
      <c r="K18" s="30"/>
      <c r="L18" s="30"/>
      <c r="M18" s="30"/>
    </row>
    <row r="19" s="3" customFormat="1" ht="28" customHeight="1" spans="1:13">
      <c r="A19" s="23"/>
      <c r="B19" s="24"/>
      <c r="C19" s="14">
        <v>2019017</v>
      </c>
      <c r="D19" s="15" t="s">
        <v>42</v>
      </c>
      <c r="E19" s="16">
        <v>61.5</v>
      </c>
      <c r="F19" s="17"/>
      <c r="G19" s="17">
        <f t="shared" si="0"/>
        <v>61.5</v>
      </c>
      <c r="H19" s="18">
        <f t="shared" si="1"/>
        <v>18.45</v>
      </c>
      <c r="I19" s="20" t="s">
        <v>43</v>
      </c>
      <c r="J19" s="28"/>
      <c r="K19" s="30"/>
      <c r="L19" s="30"/>
      <c r="M19" s="30"/>
    </row>
    <row r="20" s="3" customFormat="1" ht="28" customHeight="1" spans="1:13">
      <c r="A20" s="23"/>
      <c r="B20" s="24"/>
      <c r="C20" s="14">
        <v>2019016</v>
      </c>
      <c r="D20" s="15" t="s">
        <v>44</v>
      </c>
      <c r="E20" s="16">
        <v>59</v>
      </c>
      <c r="F20" s="17">
        <v>1</v>
      </c>
      <c r="G20" s="17">
        <f t="shared" si="0"/>
        <v>60</v>
      </c>
      <c r="H20" s="18">
        <f t="shared" si="1"/>
        <v>18</v>
      </c>
      <c r="I20" s="20" t="s">
        <v>45</v>
      </c>
      <c r="J20" s="28"/>
      <c r="K20" s="30"/>
      <c r="L20" s="30"/>
      <c r="M20" s="30"/>
    </row>
    <row r="21" s="3" customFormat="1" ht="28" customHeight="1" spans="1:13">
      <c r="A21" s="23"/>
      <c r="B21" s="24"/>
      <c r="C21" s="14">
        <v>2019013</v>
      </c>
      <c r="D21" s="15" t="s">
        <v>46</v>
      </c>
      <c r="E21" s="16">
        <v>51</v>
      </c>
      <c r="F21" s="17">
        <v>0.5</v>
      </c>
      <c r="G21" s="17">
        <f t="shared" si="0"/>
        <v>51.5</v>
      </c>
      <c r="H21" s="18">
        <f t="shared" si="1"/>
        <v>15.45</v>
      </c>
      <c r="I21" s="20" t="s">
        <v>47</v>
      </c>
      <c r="J21" s="28"/>
      <c r="K21" s="30"/>
      <c r="L21" s="30"/>
      <c r="M21" s="30"/>
    </row>
    <row r="22" s="3" customFormat="1" ht="28" customHeight="1" spans="1:13">
      <c r="A22" s="25"/>
      <c r="B22" s="26"/>
      <c r="C22" s="14">
        <v>2019018</v>
      </c>
      <c r="D22" s="15" t="s">
        <v>48</v>
      </c>
      <c r="E22" s="16">
        <v>43</v>
      </c>
      <c r="F22" s="17">
        <v>0.5</v>
      </c>
      <c r="G22" s="17">
        <f t="shared" si="0"/>
        <v>43.5</v>
      </c>
      <c r="H22" s="18">
        <f t="shared" si="1"/>
        <v>13.05</v>
      </c>
      <c r="I22" s="20" t="s">
        <v>49</v>
      </c>
      <c r="J22" s="28"/>
      <c r="K22" s="30"/>
      <c r="L22" s="30"/>
      <c r="M22" s="30"/>
    </row>
    <row r="23" s="3" customFormat="1" ht="28" customHeight="1" spans="1:13">
      <c r="A23" s="21" t="s">
        <v>50</v>
      </c>
      <c r="B23" s="22" t="s">
        <v>51</v>
      </c>
      <c r="C23" s="14">
        <v>2019024</v>
      </c>
      <c r="D23" s="15" t="s">
        <v>52</v>
      </c>
      <c r="E23" s="16">
        <v>79</v>
      </c>
      <c r="F23" s="17"/>
      <c r="G23" s="17">
        <f t="shared" si="0"/>
        <v>79</v>
      </c>
      <c r="H23" s="18">
        <f t="shared" si="1"/>
        <v>23.7</v>
      </c>
      <c r="I23" s="28">
        <v>1</v>
      </c>
      <c r="J23" s="28" t="s">
        <v>15</v>
      </c>
      <c r="K23" s="30"/>
      <c r="L23" s="30"/>
      <c r="M23" s="30"/>
    </row>
    <row r="24" s="3" customFormat="1" ht="28" customHeight="1" spans="1:13">
      <c r="A24" s="23"/>
      <c r="B24" s="24"/>
      <c r="C24" s="14">
        <v>2019021</v>
      </c>
      <c r="D24" s="15" t="s">
        <v>53</v>
      </c>
      <c r="E24" s="16">
        <v>78</v>
      </c>
      <c r="F24" s="17">
        <v>1</v>
      </c>
      <c r="G24" s="17">
        <f t="shared" si="0"/>
        <v>79</v>
      </c>
      <c r="H24" s="18">
        <f t="shared" si="1"/>
        <v>23.7</v>
      </c>
      <c r="I24" s="28">
        <v>1</v>
      </c>
      <c r="J24" s="28" t="s">
        <v>15</v>
      </c>
      <c r="K24" s="30"/>
      <c r="L24" s="30"/>
      <c r="M24" s="30"/>
    </row>
    <row r="25" s="3" customFormat="1" ht="28" customHeight="1" spans="1:13">
      <c r="A25" s="23"/>
      <c r="B25" s="24"/>
      <c r="C25" s="14">
        <v>2019046</v>
      </c>
      <c r="D25" s="15" t="s">
        <v>54</v>
      </c>
      <c r="E25" s="16">
        <v>75</v>
      </c>
      <c r="F25" s="17">
        <v>0.5</v>
      </c>
      <c r="G25" s="17">
        <f t="shared" si="0"/>
        <v>75.5</v>
      </c>
      <c r="H25" s="18">
        <f t="shared" si="1"/>
        <v>22.65</v>
      </c>
      <c r="I25" s="28">
        <v>2</v>
      </c>
      <c r="J25" s="28" t="s">
        <v>15</v>
      </c>
      <c r="K25" s="30"/>
      <c r="L25" s="30"/>
      <c r="M25" s="30"/>
    </row>
    <row r="26" s="3" customFormat="1" ht="28" customHeight="1" spans="1:13">
      <c r="A26" s="23"/>
      <c r="B26" s="24"/>
      <c r="C26" s="14">
        <v>2019027</v>
      </c>
      <c r="D26" s="15" t="s">
        <v>55</v>
      </c>
      <c r="E26" s="16">
        <v>72.5</v>
      </c>
      <c r="F26" s="17"/>
      <c r="G26" s="17">
        <f t="shared" si="0"/>
        <v>72.5</v>
      </c>
      <c r="H26" s="18">
        <f t="shared" si="1"/>
        <v>21.75</v>
      </c>
      <c r="I26" s="28">
        <v>3</v>
      </c>
      <c r="J26" s="28" t="s">
        <v>15</v>
      </c>
      <c r="K26" s="30"/>
      <c r="L26" s="30"/>
      <c r="M26" s="30"/>
    </row>
    <row r="27" s="3" customFormat="1" ht="28" customHeight="1" spans="1:13">
      <c r="A27" s="23"/>
      <c r="B27" s="24"/>
      <c r="C27" s="14">
        <v>2019022</v>
      </c>
      <c r="D27" s="15" t="s">
        <v>56</v>
      </c>
      <c r="E27" s="16">
        <v>71</v>
      </c>
      <c r="F27" s="17"/>
      <c r="G27" s="17">
        <f t="shared" si="0"/>
        <v>71</v>
      </c>
      <c r="H27" s="18">
        <f t="shared" si="1"/>
        <v>21.3</v>
      </c>
      <c r="I27" s="28">
        <v>4</v>
      </c>
      <c r="J27" s="28" t="s">
        <v>15</v>
      </c>
      <c r="K27" s="30"/>
      <c r="L27" s="30"/>
      <c r="M27" s="30"/>
    </row>
    <row r="28" s="3" customFormat="1" ht="28" customHeight="1" spans="1:13">
      <c r="A28" s="23"/>
      <c r="B28" s="24"/>
      <c r="C28" s="14">
        <v>2019025</v>
      </c>
      <c r="D28" s="15" t="s">
        <v>57</v>
      </c>
      <c r="E28" s="16">
        <v>70</v>
      </c>
      <c r="F28" s="17">
        <v>0.5</v>
      </c>
      <c r="G28" s="17">
        <f t="shared" si="0"/>
        <v>70.5</v>
      </c>
      <c r="H28" s="18">
        <f t="shared" si="1"/>
        <v>21.15</v>
      </c>
      <c r="I28" s="28">
        <v>5</v>
      </c>
      <c r="J28" s="28" t="s">
        <v>15</v>
      </c>
      <c r="K28" s="30"/>
      <c r="L28" s="30"/>
      <c r="M28" s="30"/>
    </row>
    <row r="29" s="3" customFormat="1" ht="28" customHeight="1" spans="1:13">
      <c r="A29" s="23"/>
      <c r="B29" s="24"/>
      <c r="C29" s="14">
        <v>2019026</v>
      </c>
      <c r="D29" s="15" t="s">
        <v>58</v>
      </c>
      <c r="E29" s="16">
        <v>70</v>
      </c>
      <c r="F29" s="17">
        <v>0.5</v>
      </c>
      <c r="G29" s="17">
        <f t="shared" si="0"/>
        <v>70.5</v>
      </c>
      <c r="H29" s="18">
        <f t="shared" si="1"/>
        <v>21.15</v>
      </c>
      <c r="I29" s="28">
        <v>5</v>
      </c>
      <c r="J29" s="28" t="s">
        <v>15</v>
      </c>
      <c r="K29" s="30"/>
      <c r="L29" s="30"/>
      <c r="M29" s="30"/>
    </row>
    <row r="30" s="3" customFormat="1" ht="28" customHeight="1" spans="1:13">
      <c r="A30" s="23"/>
      <c r="B30" s="24"/>
      <c r="C30" s="14">
        <v>2019049</v>
      </c>
      <c r="D30" s="15" t="s">
        <v>59</v>
      </c>
      <c r="E30" s="16">
        <v>69.5</v>
      </c>
      <c r="F30" s="17"/>
      <c r="G30" s="17">
        <f t="shared" si="0"/>
        <v>69.5</v>
      </c>
      <c r="H30" s="18">
        <f t="shared" si="1"/>
        <v>20.85</v>
      </c>
      <c r="I30" s="28">
        <v>6</v>
      </c>
      <c r="J30" s="28" t="s">
        <v>15</v>
      </c>
      <c r="K30" s="30"/>
      <c r="L30" s="30"/>
      <c r="M30" s="30"/>
    </row>
    <row r="31" s="3" customFormat="1" ht="28" customHeight="1" spans="1:13">
      <c r="A31" s="23"/>
      <c r="B31" s="24"/>
      <c r="C31" s="14">
        <v>2019056</v>
      </c>
      <c r="D31" s="15" t="s">
        <v>60</v>
      </c>
      <c r="E31" s="16">
        <v>68.5</v>
      </c>
      <c r="F31" s="17">
        <v>0.5</v>
      </c>
      <c r="G31" s="17">
        <f t="shared" si="0"/>
        <v>69</v>
      </c>
      <c r="H31" s="18">
        <f t="shared" si="1"/>
        <v>20.7</v>
      </c>
      <c r="I31" s="28">
        <v>7</v>
      </c>
      <c r="J31" s="28" t="s">
        <v>15</v>
      </c>
      <c r="K31" s="30"/>
      <c r="L31" s="30"/>
      <c r="M31" s="30"/>
    </row>
    <row r="32" s="3" customFormat="1" ht="28" customHeight="1" spans="1:13">
      <c r="A32" s="23"/>
      <c r="B32" s="24"/>
      <c r="C32" s="14">
        <v>2019042</v>
      </c>
      <c r="D32" s="15" t="s">
        <v>61</v>
      </c>
      <c r="E32" s="16">
        <v>68.5</v>
      </c>
      <c r="F32" s="17"/>
      <c r="G32" s="17">
        <f t="shared" si="0"/>
        <v>68.5</v>
      </c>
      <c r="H32" s="18">
        <f t="shared" si="1"/>
        <v>20.55</v>
      </c>
      <c r="I32" s="28">
        <v>8</v>
      </c>
      <c r="J32" s="28" t="s">
        <v>15</v>
      </c>
      <c r="K32" s="30"/>
      <c r="L32" s="30"/>
      <c r="M32" s="30"/>
    </row>
    <row r="33" s="3" customFormat="1" ht="28" customHeight="1" spans="1:13">
      <c r="A33" s="23"/>
      <c r="B33" s="24"/>
      <c r="C33" s="14">
        <v>2019044</v>
      </c>
      <c r="D33" s="15" t="s">
        <v>62</v>
      </c>
      <c r="E33" s="16">
        <v>68.5</v>
      </c>
      <c r="F33" s="17"/>
      <c r="G33" s="17">
        <f t="shared" si="0"/>
        <v>68.5</v>
      </c>
      <c r="H33" s="18">
        <f t="shared" si="1"/>
        <v>20.55</v>
      </c>
      <c r="I33" s="28">
        <v>8</v>
      </c>
      <c r="J33" s="28" t="s">
        <v>15</v>
      </c>
      <c r="K33" s="30"/>
      <c r="L33" s="30"/>
      <c r="M33" s="30"/>
    </row>
    <row r="34" s="3" customFormat="1" ht="28" customHeight="1" spans="1:13">
      <c r="A34" s="23"/>
      <c r="B34" s="24"/>
      <c r="C34" s="14">
        <v>2019038</v>
      </c>
      <c r="D34" s="15" t="s">
        <v>63</v>
      </c>
      <c r="E34" s="16">
        <v>67</v>
      </c>
      <c r="F34" s="17"/>
      <c r="G34" s="17">
        <f t="shared" si="0"/>
        <v>67</v>
      </c>
      <c r="H34" s="18">
        <f t="shared" si="1"/>
        <v>20.1</v>
      </c>
      <c r="I34" s="28">
        <v>9</v>
      </c>
      <c r="J34" s="28" t="s">
        <v>15</v>
      </c>
      <c r="K34" s="30"/>
      <c r="L34" s="30"/>
      <c r="M34" s="30"/>
    </row>
    <row r="35" s="3" customFormat="1" ht="28" customHeight="1" spans="1:13">
      <c r="A35" s="23"/>
      <c r="B35" s="24"/>
      <c r="C35" s="14">
        <v>2019037</v>
      </c>
      <c r="D35" s="15" t="s">
        <v>64</v>
      </c>
      <c r="E35" s="16">
        <v>65.5</v>
      </c>
      <c r="F35" s="17"/>
      <c r="G35" s="17">
        <f t="shared" si="0"/>
        <v>65.5</v>
      </c>
      <c r="H35" s="18">
        <f t="shared" si="1"/>
        <v>19.65</v>
      </c>
      <c r="I35" s="28">
        <v>10</v>
      </c>
      <c r="J35" s="28"/>
      <c r="K35" s="30"/>
      <c r="L35" s="30"/>
      <c r="M35" s="30"/>
    </row>
    <row r="36" s="3" customFormat="1" ht="28" customHeight="1" spans="1:13">
      <c r="A36" s="23"/>
      <c r="B36" s="24"/>
      <c r="C36" s="14">
        <v>2019029</v>
      </c>
      <c r="D36" s="15" t="s">
        <v>65</v>
      </c>
      <c r="E36" s="16">
        <v>65</v>
      </c>
      <c r="F36" s="17"/>
      <c r="G36" s="17">
        <f t="shared" si="0"/>
        <v>65</v>
      </c>
      <c r="H36" s="18">
        <f t="shared" si="1"/>
        <v>19.5</v>
      </c>
      <c r="I36" s="28">
        <v>11</v>
      </c>
      <c r="J36" s="28"/>
      <c r="K36" s="30"/>
      <c r="L36" s="30"/>
      <c r="M36" s="30"/>
    </row>
    <row r="37" s="3" customFormat="1" ht="28" customHeight="1" spans="1:13">
      <c r="A37" s="23"/>
      <c r="B37" s="24"/>
      <c r="C37" s="14">
        <v>2019048</v>
      </c>
      <c r="D37" s="15" t="s">
        <v>66</v>
      </c>
      <c r="E37" s="16">
        <v>64.5</v>
      </c>
      <c r="F37" s="17"/>
      <c r="G37" s="17">
        <f t="shared" si="0"/>
        <v>64.5</v>
      </c>
      <c r="H37" s="18">
        <f t="shared" si="1"/>
        <v>19.35</v>
      </c>
      <c r="I37" s="28">
        <v>12</v>
      </c>
      <c r="J37" s="28"/>
      <c r="K37" s="30"/>
      <c r="L37" s="30"/>
      <c r="M37" s="30"/>
    </row>
    <row r="38" s="3" customFormat="1" ht="28" customHeight="1" spans="1:13">
      <c r="A38" s="23"/>
      <c r="B38" s="24"/>
      <c r="C38" s="14">
        <v>2019041</v>
      </c>
      <c r="D38" s="15" t="s">
        <v>67</v>
      </c>
      <c r="E38" s="16">
        <v>63</v>
      </c>
      <c r="F38" s="17"/>
      <c r="G38" s="17">
        <f t="shared" si="0"/>
        <v>63</v>
      </c>
      <c r="H38" s="18">
        <f t="shared" si="1"/>
        <v>18.9</v>
      </c>
      <c r="I38" s="28">
        <v>13</v>
      </c>
      <c r="J38" s="28"/>
      <c r="K38" s="30"/>
      <c r="L38" s="30"/>
      <c r="M38" s="30"/>
    </row>
    <row r="39" s="3" customFormat="1" ht="28" customHeight="1" spans="1:13">
      <c r="A39" s="23"/>
      <c r="B39" s="24"/>
      <c r="C39" s="14">
        <v>2019034</v>
      </c>
      <c r="D39" s="15" t="s">
        <v>68</v>
      </c>
      <c r="E39" s="16">
        <v>62.5</v>
      </c>
      <c r="F39" s="17"/>
      <c r="G39" s="17">
        <f t="shared" si="0"/>
        <v>62.5</v>
      </c>
      <c r="H39" s="18">
        <f t="shared" si="1"/>
        <v>18.75</v>
      </c>
      <c r="I39" s="28">
        <v>14</v>
      </c>
      <c r="J39" s="28"/>
      <c r="K39" s="30"/>
      <c r="L39" s="30"/>
      <c r="M39" s="30"/>
    </row>
    <row r="40" s="3" customFormat="1" ht="28" customHeight="1" spans="1:13">
      <c r="A40" s="23"/>
      <c r="B40" s="24"/>
      <c r="C40" s="14">
        <v>2019030</v>
      </c>
      <c r="D40" s="15" t="s">
        <v>69</v>
      </c>
      <c r="E40" s="16">
        <v>61</v>
      </c>
      <c r="F40" s="17"/>
      <c r="G40" s="17">
        <f t="shared" si="0"/>
        <v>61</v>
      </c>
      <c r="H40" s="18">
        <f t="shared" si="1"/>
        <v>18.3</v>
      </c>
      <c r="I40" s="28">
        <v>15</v>
      </c>
      <c r="J40" s="28"/>
      <c r="K40" s="30"/>
      <c r="L40" s="30"/>
      <c r="M40" s="30"/>
    </row>
    <row r="41" s="3" customFormat="1" ht="28" customHeight="1" spans="1:13">
      <c r="A41" s="23"/>
      <c r="B41" s="24"/>
      <c r="C41" s="14">
        <v>2019055</v>
      </c>
      <c r="D41" s="15" t="s">
        <v>70</v>
      </c>
      <c r="E41" s="16">
        <v>59.5</v>
      </c>
      <c r="F41" s="17">
        <v>1</v>
      </c>
      <c r="G41" s="17">
        <f t="shared" si="0"/>
        <v>60.5</v>
      </c>
      <c r="H41" s="18">
        <f t="shared" si="1"/>
        <v>18.15</v>
      </c>
      <c r="I41" s="28">
        <v>16</v>
      </c>
      <c r="J41" s="28"/>
      <c r="K41" s="30"/>
      <c r="L41" s="30"/>
      <c r="M41" s="30"/>
    </row>
    <row r="42" s="3" customFormat="1" ht="28" customHeight="1" spans="1:13">
      <c r="A42" s="23"/>
      <c r="B42" s="24"/>
      <c r="C42" s="14">
        <v>2019032</v>
      </c>
      <c r="D42" s="15" t="s">
        <v>71</v>
      </c>
      <c r="E42" s="16">
        <v>60</v>
      </c>
      <c r="F42" s="17"/>
      <c r="G42" s="17">
        <f t="shared" si="0"/>
        <v>60</v>
      </c>
      <c r="H42" s="18">
        <f t="shared" si="1"/>
        <v>18</v>
      </c>
      <c r="I42" s="28">
        <v>17</v>
      </c>
      <c r="J42" s="28"/>
      <c r="K42" s="30"/>
      <c r="L42" s="30"/>
      <c r="M42" s="30"/>
    </row>
    <row r="43" s="3" customFormat="1" ht="28" customHeight="1" spans="1:13">
      <c r="A43" s="23"/>
      <c r="B43" s="24"/>
      <c r="C43" s="14">
        <v>2019043</v>
      </c>
      <c r="D43" s="15" t="s">
        <v>72</v>
      </c>
      <c r="E43" s="16">
        <v>60</v>
      </c>
      <c r="F43" s="17"/>
      <c r="G43" s="17">
        <f t="shared" si="0"/>
        <v>60</v>
      </c>
      <c r="H43" s="18">
        <f t="shared" si="1"/>
        <v>18</v>
      </c>
      <c r="I43" s="28">
        <v>17</v>
      </c>
      <c r="J43" s="28"/>
      <c r="K43" s="30"/>
      <c r="L43" s="30"/>
      <c r="M43" s="30"/>
    </row>
    <row r="44" s="3" customFormat="1" ht="28" customHeight="1" spans="1:11">
      <c r="A44" s="23"/>
      <c r="B44" s="24"/>
      <c r="C44" s="14">
        <v>2019039</v>
      </c>
      <c r="D44" s="15" t="s">
        <v>73</v>
      </c>
      <c r="E44" s="16">
        <v>57.5</v>
      </c>
      <c r="F44" s="17">
        <v>2.5</v>
      </c>
      <c r="G44" s="17">
        <f t="shared" si="0"/>
        <v>60</v>
      </c>
      <c r="H44" s="18">
        <f t="shared" si="1"/>
        <v>18</v>
      </c>
      <c r="I44" s="28">
        <v>17</v>
      </c>
      <c r="J44" s="28"/>
      <c r="K44" s="30"/>
    </row>
    <row r="45" s="3" customFormat="1" ht="28" customHeight="1" spans="1:13">
      <c r="A45" s="23"/>
      <c r="B45" s="24"/>
      <c r="C45" s="14">
        <v>2019040</v>
      </c>
      <c r="D45" s="15" t="s">
        <v>74</v>
      </c>
      <c r="E45" s="16">
        <v>58.5</v>
      </c>
      <c r="F45" s="17"/>
      <c r="G45" s="17">
        <f t="shared" si="0"/>
        <v>58.5</v>
      </c>
      <c r="H45" s="18">
        <f t="shared" si="1"/>
        <v>17.55</v>
      </c>
      <c r="I45" s="28">
        <v>18</v>
      </c>
      <c r="J45" s="28"/>
      <c r="K45" s="30"/>
      <c r="L45" s="30"/>
      <c r="M45" s="30"/>
    </row>
    <row r="46" s="3" customFormat="1" ht="28" customHeight="1" spans="1:13">
      <c r="A46" s="23"/>
      <c r="B46" s="24"/>
      <c r="C46" s="14">
        <v>2019047</v>
      </c>
      <c r="D46" s="15" t="s">
        <v>75</v>
      </c>
      <c r="E46" s="16">
        <v>57</v>
      </c>
      <c r="F46" s="17">
        <v>0.5</v>
      </c>
      <c r="G46" s="17">
        <f t="shared" si="0"/>
        <v>57.5</v>
      </c>
      <c r="H46" s="18">
        <f t="shared" si="1"/>
        <v>17.25</v>
      </c>
      <c r="I46" s="28">
        <v>19</v>
      </c>
      <c r="J46" s="28"/>
      <c r="K46" s="30"/>
      <c r="L46" s="30"/>
      <c r="M46" s="30"/>
    </row>
    <row r="47" s="3" customFormat="1" ht="28" customHeight="1" spans="1:13">
      <c r="A47" s="23"/>
      <c r="B47" s="24"/>
      <c r="C47" s="14">
        <v>2019052</v>
      </c>
      <c r="D47" s="15" t="s">
        <v>76</v>
      </c>
      <c r="E47" s="16">
        <v>56</v>
      </c>
      <c r="F47" s="17">
        <v>0.5</v>
      </c>
      <c r="G47" s="17">
        <f t="shared" si="0"/>
        <v>56.5</v>
      </c>
      <c r="H47" s="18">
        <f t="shared" si="1"/>
        <v>16.95</v>
      </c>
      <c r="I47" s="28">
        <v>20</v>
      </c>
      <c r="J47" s="28"/>
      <c r="K47" s="30"/>
      <c r="L47" s="30"/>
      <c r="M47" s="30"/>
    </row>
    <row r="48" s="3" customFormat="1" ht="28" customHeight="1" spans="1:13">
      <c r="A48" s="23"/>
      <c r="B48" s="24"/>
      <c r="C48" s="14">
        <v>2019054</v>
      </c>
      <c r="D48" s="15" t="s">
        <v>77</v>
      </c>
      <c r="E48" s="16">
        <v>56</v>
      </c>
      <c r="F48" s="17">
        <v>0.5</v>
      </c>
      <c r="G48" s="17">
        <f t="shared" si="0"/>
        <v>56.5</v>
      </c>
      <c r="H48" s="18">
        <f t="shared" si="1"/>
        <v>16.95</v>
      </c>
      <c r="I48" s="28">
        <v>20</v>
      </c>
      <c r="J48" s="28"/>
      <c r="K48" s="30"/>
      <c r="L48" s="30"/>
      <c r="M48" s="30"/>
    </row>
    <row r="49" s="3" customFormat="1" ht="28" customHeight="1" spans="1:13">
      <c r="A49" s="23"/>
      <c r="B49" s="24"/>
      <c r="C49" s="14">
        <v>2019028</v>
      </c>
      <c r="D49" s="15" t="s">
        <v>78</v>
      </c>
      <c r="E49" s="16">
        <v>55.5</v>
      </c>
      <c r="F49" s="17">
        <v>0.5</v>
      </c>
      <c r="G49" s="17">
        <f t="shared" si="0"/>
        <v>56</v>
      </c>
      <c r="H49" s="18">
        <f t="shared" si="1"/>
        <v>16.8</v>
      </c>
      <c r="I49" s="28">
        <v>21</v>
      </c>
      <c r="J49" s="28"/>
      <c r="K49" s="30"/>
      <c r="L49" s="30"/>
      <c r="M49" s="30"/>
    </row>
    <row r="50" s="3" customFormat="1" ht="28" customHeight="1" spans="1:13">
      <c r="A50" s="23"/>
      <c r="B50" s="24"/>
      <c r="C50" s="14">
        <v>2019031</v>
      </c>
      <c r="D50" s="15" t="s">
        <v>79</v>
      </c>
      <c r="E50" s="16">
        <v>55.5</v>
      </c>
      <c r="F50" s="17"/>
      <c r="G50" s="17">
        <f t="shared" si="0"/>
        <v>55.5</v>
      </c>
      <c r="H50" s="18">
        <f t="shared" si="1"/>
        <v>16.65</v>
      </c>
      <c r="I50" s="28">
        <v>22</v>
      </c>
      <c r="J50" s="28"/>
      <c r="K50" s="30"/>
      <c r="L50" s="30"/>
      <c r="M50" s="30"/>
    </row>
    <row r="51" s="3" customFormat="1" ht="28" customHeight="1" spans="1:13">
      <c r="A51" s="23"/>
      <c r="B51" s="24"/>
      <c r="C51" s="14">
        <v>2019051</v>
      </c>
      <c r="D51" s="15" t="s">
        <v>80</v>
      </c>
      <c r="E51" s="16">
        <v>54.5</v>
      </c>
      <c r="F51" s="17"/>
      <c r="G51" s="17">
        <f t="shared" si="0"/>
        <v>54.5</v>
      </c>
      <c r="H51" s="18">
        <f t="shared" si="1"/>
        <v>16.35</v>
      </c>
      <c r="I51" s="28">
        <v>23</v>
      </c>
      <c r="J51" s="28"/>
      <c r="K51" s="30"/>
      <c r="L51" s="30"/>
      <c r="M51" s="30"/>
    </row>
    <row r="52" s="3" customFormat="1" ht="28" customHeight="1" spans="1:13">
      <c r="A52" s="23"/>
      <c r="B52" s="24"/>
      <c r="C52" s="14">
        <v>2019036</v>
      </c>
      <c r="D52" s="15" t="s">
        <v>81</v>
      </c>
      <c r="E52" s="16">
        <v>51</v>
      </c>
      <c r="F52" s="17">
        <v>0.5</v>
      </c>
      <c r="G52" s="17">
        <f t="shared" si="0"/>
        <v>51.5</v>
      </c>
      <c r="H52" s="18">
        <f t="shared" si="1"/>
        <v>15.45</v>
      </c>
      <c r="I52" s="28">
        <v>24</v>
      </c>
      <c r="J52" s="28"/>
      <c r="K52" s="30"/>
      <c r="L52" s="30"/>
      <c r="M52" s="30"/>
    </row>
    <row r="53" s="3" customFormat="1" ht="28" customHeight="1" spans="1:13">
      <c r="A53" s="23"/>
      <c r="B53" s="24"/>
      <c r="C53" s="14">
        <v>2019023</v>
      </c>
      <c r="D53" s="15" t="s">
        <v>82</v>
      </c>
      <c r="E53" s="16">
        <v>48.5</v>
      </c>
      <c r="F53" s="17">
        <v>1</v>
      </c>
      <c r="G53" s="17">
        <f t="shared" si="0"/>
        <v>49.5</v>
      </c>
      <c r="H53" s="18">
        <f t="shared" si="1"/>
        <v>14.85</v>
      </c>
      <c r="I53" s="28">
        <v>25</v>
      </c>
      <c r="J53" s="28"/>
      <c r="K53" s="30"/>
      <c r="L53" s="30"/>
      <c r="M53" s="30"/>
    </row>
    <row r="54" s="3" customFormat="1" ht="28" customHeight="1" spans="1:13">
      <c r="A54" s="23"/>
      <c r="B54" s="24"/>
      <c r="C54" s="14">
        <v>2019033</v>
      </c>
      <c r="D54" s="15" t="s">
        <v>83</v>
      </c>
      <c r="E54" s="16">
        <v>46.5</v>
      </c>
      <c r="F54" s="17">
        <v>1</v>
      </c>
      <c r="G54" s="17">
        <f t="shared" si="0"/>
        <v>47.5</v>
      </c>
      <c r="H54" s="18">
        <f t="shared" si="1"/>
        <v>14.25</v>
      </c>
      <c r="I54" s="28">
        <v>26</v>
      </c>
      <c r="J54" s="28"/>
      <c r="K54" s="30"/>
      <c r="L54" s="30"/>
      <c r="M54" s="30"/>
    </row>
    <row r="55" s="3" customFormat="1" ht="28" customHeight="1" spans="1:13">
      <c r="A55" s="23"/>
      <c r="B55" s="24"/>
      <c r="C55" s="14">
        <v>2019035</v>
      </c>
      <c r="D55" s="15" t="s">
        <v>84</v>
      </c>
      <c r="E55" s="16">
        <v>47</v>
      </c>
      <c r="F55" s="17"/>
      <c r="G55" s="17">
        <f t="shared" si="0"/>
        <v>47</v>
      </c>
      <c r="H55" s="18">
        <f t="shared" si="1"/>
        <v>14.1</v>
      </c>
      <c r="I55" s="28">
        <v>27</v>
      </c>
      <c r="J55" s="28"/>
      <c r="K55" s="30"/>
      <c r="L55" s="30"/>
      <c r="M55" s="30"/>
    </row>
    <row r="56" s="3" customFormat="1" ht="28" customHeight="1" spans="1:13">
      <c r="A56" s="23"/>
      <c r="B56" s="24"/>
      <c r="C56" s="14">
        <v>2019050</v>
      </c>
      <c r="D56" s="15" t="s">
        <v>85</v>
      </c>
      <c r="E56" s="16">
        <v>37</v>
      </c>
      <c r="F56" s="17"/>
      <c r="G56" s="17">
        <f t="shared" si="0"/>
        <v>37</v>
      </c>
      <c r="H56" s="18">
        <f t="shared" si="1"/>
        <v>11.1</v>
      </c>
      <c r="I56" s="28">
        <v>28</v>
      </c>
      <c r="J56" s="28"/>
      <c r="K56" s="30"/>
      <c r="L56" s="30"/>
      <c r="M56" s="30"/>
    </row>
    <row r="57" s="3" customFormat="1" ht="28" customHeight="1" spans="1:13">
      <c r="A57" s="23"/>
      <c r="B57" s="24"/>
      <c r="C57" s="14">
        <v>2019045</v>
      </c>
      <c r="D57" s="15" t="s">
        <v>86</v>
      </c>
      <c r="E57" s="16" t="s">
        <v>24</v>
      </c>
      <c r="F57" s="17"/>
      <c r="G57" s="17"/>
      <c r="H57" s="18"/>
      <c r="I57" s="28"/>
      <c r="J57" s="28"/>
      <c r="K57" s="30"/>
      <c r="L57" s="30"/>
      <c r="M57" s="30"/>
    </row>
    <row r="58" s="3" customFormat="1" ht="28" customHeight="1" spans="1:13">
      <c r="A58" s="25"/>
      <c r="B58" s="26"/>
      <c r="C58" s="14">
        <v>2019053</v>
      </c>
      <c r="D58" s="15" t="s">
        <v>87</v>
      </c>
      <c r="E58" s="16" t="s">
        <v>24</v>
      </c>
      <c r="F58" s="17"/>
      <c r="G58" s="17"/>
      <c r="H58" s="18"/>
      <c r="I58" s="28"/>
      <c r="J58" s="28"/>
      <c r="K58" s="30"/>
      <c r="L58" s="30"/>
      <c r="M58" s="30"/>
    </row>
    <row r="59" s="3" customFormat="1" ht="28" customHeight="1" spans="1:13">
      <c r="A59" s="20" t="s">
        <v>88</v>
      </c>
      <c r="B59" s="13" t="s">
        <v>89</v>
      </c>
      <c r="C59" s="14">
        <v>2019059</v>
      </c>
      <c r="D59" s="15" t="s">
        <v>90</v>
      </c>
      <c r="E59" s="16">
        <v>71.5</v>
      </c>
      <c r="F59" s="17"/>
      <c r="G59" s="17">
        <f>E59+F59</f>
        <v>71.5</v>
      </c>
      <c r="H59" s="18">
        <f>E59*0.3+F59*0.3</f>
        <v>21.45</v>
      </c>
      <c r="I59" s="28">
        <v>1</v>
      </c>
      <c r="J59" s="28" t="s">
        <v>15</v>
      </c>
      <c r="K59" s="30"/>
      <c r="L59" s="30"/>
      <c r="M59" s="30"/>
    </row>
    <row r="60" s="3" customFormat="1" ht="28" customHeight="1" spans="1:13">
      <c r="A60" s="20"/>
      <c r="B60" s="13"/>
      <c r="C60" s="14">
        <v>2019057</v>
      </c>
      <c r="D60" s="15" t="s">
        <v>91</v>
      </c>
      <c r="E60" s="16">
        <v>68</v>
      </c>
      <c r="F60" s="17">
        <v>0.5</v>
      </c>
      <c r="G60" s="17">
        <f>E60+F60</f>
        <v>68.5</v>
      </c>
      <c r="H60" s="18">
        <f>E60*0.3+F60*0.3</f>
        <v>20.55</v>
      </c>
      <c r="I60" s="28">
        <v>2</v>
      </c>
      <c r="J60" s="28" t="s">
        <v>15</v>
      </c>
      <c r="K60" s="30"/>
      <c r="L60" s="30"/>
      <c r="M60" s="30"/>
    </row>
    <row r="61" s="3" customFormat="1" ht="28" customHeight="1" spans="1:13">
      <c r="A61" s="20"/>
      <c r="B61" s="13"/>
      <c r="C61" s="14">
        <v>2019061</v>
      </c>
      <c r="D61" s="15" t="s">
        <v>92</v>
      </c>
      <c r="E61" s="16">
        <v>37</v>
      </c>
      <c r="F61" s="17"/>
      <c r="G61" s="17">
        <f>E61+F61</f>
        <v>37</v>
      </c>
      <c r="H61" s="18">
        <f>E61*0.3+F61*0.3</f>
        <v>11.1</v>
      </c>
      <c r="I61" s="28">
        <v>3</v>
      </c>
      <c r="J61" s="28" t="s">
        <v>15</v>
      </c>
      <c r="K61" s="30"/>
      <c r="L61" s="30"/>
      <c r="M61" s="30"/>
    </row>
    <row r="62" s="3" customFormat="1" ht="28" customHeight="1" spans="1:13">
      <c r="A62" s="20"/>
      <c r="B62" s="13"/>
      <c r="C62" s="14">
        <v>2019058</v>
      </c>
      <c r="D62" s="15" t="s">
        <v>93</v>
      </c>
      <c r="E62" s="16" t="s">
        <v>24</v>
      </c>
      <c r="F62" s="17"/>
      <c r="G62" s="17"/>
      <c r="H62" s="18"/>
      <c r="I62" s="28"/>
      <c r="J62" s="28"/>
      <c r="K62" s="30"/>
      <c r="L62" s="30"/>
      <c r="M62" s="30"/>
    </row>
    <row r="63" s="3" customFormat="1" ht="28" customHeight="1" spans="1:13">
      <c r="A63" s="20"/>
      <c r="B63" s="13"/>
      <c r="C63" s="14">
        <v>2019060</v>
      </c>
      <c r="D63" s="15" t="s">
        <v>94</v>
      </c>
      <c r="E63" s="16" t="s">
        <v>24</v>
      </c>
      <c r="F63" s="17"/>
      <c r="G63" s="17"/>
      <c r="H63" s="18"/>
      <c r="I63" s="28"/>
      <c r="J63" s="28"/>
      <c r="K63" s="30"/>
      <c r="L63" s="30"/>
      <c r="M63" s="30"/>
    </row>
    <row r="64" s="3" customFormat="1" ht="28" customHeight="1" spans="1:13">
      <c r="A64" s="20"/>
      <c r="B64" s="13"/>
      <c r="C64" s="14">
        <v>2019062</v>
      </c>
      <c r="D64" s="15" t="s">
        <v>95</v>
      </c>
      <c r="E64" s="16" t="s">
        <v>24</v>
      </c>
      <c r="F64" s="17"/>
      <c r="G64" s="17"/>
      <c r="H64" s="18"/>
      <c r="I64" s="28"/>
      <c r="J64" s="28"/>
      <c r="K64" s="30"/>
      <c r="L64" s="30"/>
      <c r="M64" s="30"/>
    </row>
    <row r="65" s="3" customFormat="1" ht="28" customHeight="1" spans="1:13">
      <c r="A65" s="20" t="s">
        <v>96</v>
      </c>
      <c r="B65" s="13" t="s">
        <v>97</v>
      </c>
      <c r="C65" s="14">
        <v>2019065</v>
      </c>
      <c r="D65" s="15" t="s">
        <v>98</v>
      </c>
      <c r="E65" s="16">
        <v>50</v>
      </c>
      <c r="F65" s="17"/>
      <c r="G65" s="17">
        <f>E65+F65</f>
        <v>50</v>
      </c>
      <c r="H65" s="18">
        <f>E65*0.3+F65*0.3</f>
        <v>15</v>
      </c>
      <c r="I65" s="28">
        <v>1</v>
      </c>
      <c r="J65" s="28" t="s">
        <v>15</v>
      </c>
      <c r="K65" s="30"/>
      <c r="L65" s="30"/>
      <c r="M65" s="30"/>
    </row>
    <row r="66" s="3" customFormat="1" ht="28" customHeight="1" spans="1:13">
      <c r="A66" s="20"/>
      <c r="B66" s="13"/>
      <c r="C66" s="14">
        <v>2019064</v>
      </c>
      <c r="D66" s="15" t="s">
        <v>99</v>
      </c>
      <c r="E66" s="16">
        <v>37.5</v>
      </c>
      <c r="F66" s="17">
        <v>0.5</v>
      </c>
      <c r="G66" s="17">
        <f>E66+F66</f>
        <v>38</v>
      </c>
      <c r="H66" s="18">
        <f>E66*0.3+F66*0.3</f>
        <v>11.4</v>
      </c>
      <c r="I66" s="28">
        <v>2</v>
      </c>
      <c r="J66" s="28" t="s">
        <v>15</v>
      </c>
      <c r="K66" s="30"/>
      <c r="L66" s="30"/>
      <c r="M66" s="30"/>
    </row>
    <row r="67" s="3" customFormat="1" ht="28" customHeight="1" spans="1:13">
      <c r="A67" s="20"/>
      <c r="B67" s="13"/>
      <c r="C67" s="14">
        <v>2019063</v>
      </c>
      <c r="D67" s="15" t="s">
        <v>100</v>
      </c>
      <c r="E67" s="16" t="s">
        <v>24</v>
      </c>
      <c r="F67" s="17"/>
      <c r="G67" s="17"/>
      <c r="H67" s="18"/>
      <c r="I67" s="28"/>
      <c r="J67" s="28"/>
      <c r="K67" s="30"/>
      <c r="L67" s="30"/>
      <c r="M67" s="30"/>
    </row>
    <row r="68" s="3" customFormat="1" ht="28" customHeight="1" spans="1:13">
      <c r="A68" s="21" t="s">
        <v>101</v>
      </c>
      <c r="B68" s="22" t="s">
        <v>97</v>
      </c>
      <c r="C68" s="14">
        <v>2019071</v>
      </c>
      <c r="D68" s="15" t="s">
        <v>102</v>
      </c>
      <c r="E68" s="16">
        <v>73.5</v>
      </c>
      <c r="F68" s="17"/>
      <c r="G68" s="17">
        <f>E68+F68</f>
        <v>73.5</v>
      </c>
      <c r="H68" s="18">
        <f>E68*0.3+F68*0.3</f>
        <v>22.05</v>
      </c>
      <c r="I68" s="28">
        <v>1</v>
      </c>
      <c r="J68" s="28" t="s">
        <v>15</v>
      </c>
      <c r="K68" s="30"/>
      <c r="L68" s="30"/>
      <c r="M68" s="30"/>
    </row>
    <row r="69" s="3" customFormat="1" ht="28" customHeight="1" spans="1:13">
      <c r="A69" s="23"/>
      <c r="B69" s="24"/>
      <c r="C69" s="14">
        <v>2019068</v>
      </c>
      <c r="D69" s="15" t="s">
        <v>103</v>
      </c>
      <c r="E69" s="16">
        <v>65</v>
      </c>
      <c r="F69" s="17"/>
      <c r="G69" s="17">
        <v>65</v>
      </c>
      <c r="H69" s="18">
        <f>E69*0.3+F69*0.3</f>
        <v>19.5</v>
      </c>
      <c r="I69" s="28">
        <v>2</v>
      </c>
      <c r="J69" s="28" t="s">
        <v>15</v>
      </c>
      <c r="K69" s="30"/>
      <c r="L69" s="30"/>
      <c r="M69" s="30"/>
    </row>
    <row r="70" s="3" customFormat="1" ht="28" customHeight="1" spans="1:13">
      <c r="A70" s="23"/>
      <c r="B70" s="24"/>
      <c r="C70" s="14">
        <v>2019066</v>
      </c>
      <c r="D70" s="15" t="s">
        <v>104</v>
      </c>
      <c r="E70" s="16">
        <v>62.5</v>
      </c>
      <c r="F70" s="17"/>
      <c r="G70" s="17">
        <f>E70+F70</f>
        <v>62.5</v>
      </c>
      <c r="H70" s="18">
        <f>E70*0.3+F70*0.3</f>
        <v>18.75</v>
      </c>
      <c r="I70" s="28">
        <v>3</v>
      </c>
      <c r="J70" s="28" t="s">
        <v>15</v>
      </c>
      <c r="K70" s="30"/>
      <c r="L70" s="30"/>
      <c r="M70" s="30"/>
    </row>
    <row r="71" s="3" customFormat="1" ht="28" customHeight="1" spans="1:13">
      <c r="A71" s="23"/>
      <c r="B71" s="24"/>
      <c r="C71" s="14">
        <v>2019067</v>
      </c>
      <c r="D71" s="15" t="s">
        <v>105</v>
      </c>
      <c r="E71" s="16">
        <v>50.5</v>
      </c>
      <c r="F71" s="17">
        <v>0.5</v>
      </c>
      <c r="G71" s="17">
        <f>E71+F71</f>
        <v>51</v>
      </c>
      <c r="H71" s="18">
        <f>E71*0.3+F71*0.3</f>
        <v>15.3</v>
      </c>
      <c r="I71" s="28">
        <v>4</v>
      </c>
      <c r="J71" s="28"/>
      <c r="K71" s="30"/>
      <c r="L71" s="30"/>
      <c r="M71" s="30"/>
    </row>
    <row r="72" s="3" customFormat="1" ht="28" customHeight="1" spans="1:13">
      <c r="A72" s="23"/>
      <c r="B72" s="24"/>
      <c r="C72" s="14">
        <v>2019069</v>
      </c>
      <c r="D72" s="15" t="s">
        <v>106</v>
      </c>
      <c r="E72" s="16" t="s">
        <v>24</v>
      </c>
      <c r="F72" s="17"/>
      <c r="G72" s="17"/>
      <c r="H72" s="18"/>
      <c r="I72" s="28"/>
      <c r="J72" s="28"/>
      <c r="K72" s="30"/>
      <c r="L72" s="30"/>
      <c r="M72" s="30"/>
    </row>
    <row r="73" s="3" customFormat="1" ht="28" customHeight="1" spans="1:13">
      <c r="A73" s="25"/>
      <c r="B73" s="26"/>
      <c r="C73" s="14">
        <v>2019070</v>
      </c>
      <c r="D73" s="15" t="s">
        <v>107</v>
      </c>
      <c r="E73" s="16" t="s">
        <v>24</v>
      </c>
      <c r="F73" s="17"/>
      <c r="G73" s="17"/>
      <c r="H73" s="18"/>
      <c r="I73" s="28"/>
      <c r="J73" s="28"/>
      <c r="K73" s="30"/>
      <c r="L73" s="30"/>
      <c r="M73" s="30"/>
    </row>
    <row r="74" s="3" customFormat="1" ht="28" customHeight="1" spans="1:13">
      <c r="A74" s="21" t="s">
        <v>108</v>
      </c>
      <c r="B74" s="22" t="s">
        <v>109</v>
      </c>
      <c r="C74" s="14">
        <v>2019091</v>
      </c>
      <c r="D74" s="15" t="s">
        <v>110</v>
      </c>
      <c r="E74" s="16">
        <v>74</v>
      </c>
      <c r="F74" s="17"/>
      <c r="G74" s="17">
        <f t="shared" ref="G74:G118" si="2">E74+F74</f>
        <v>74</v>
      </c>
      <c r="H74" s="18">
        <f t="shared" ref="H74:H118" si="3">E74*0.3+F74*0.3</f>
        <v>22.2</v>
      </c>
      <c r="I74" s="28">
        <v>1</v>
      </c>
      <c r="J74" s="28" t="s">
        <v>15</v>
      </c>
      <c r="K74" s="30"/>
      <c r="L74" s="30"/>
      <c r="M74" s="30"/>
    </row>
    <row r="75" s="3" customFormat="1" ht="28" customHeight="1" spans="1:13">
      <c r="A75" s="23"/>
      <c r="B75" s="24"/>
      <c r="C75" s="14">
        <v>2019074</v>
      </c>
      <c r="D75" s="15" t="s">
        <v>111</v>
      </c>
      <c r="E75" s="16">
        <v>73</v>
      </c>
      <c r="F75" s="17"/>
      <c r="G75" s="17">
        <f t="shared" si="2"/>
        <v>73</v>
      </c>
      <c r="H75" s="18">
        <f t="shared" si="3"/>
        <v>21.9</v>
      </c>
      <c r="I75" s="28">
        <v>2</v>
      </c>
      <c r="J75" s="28" t="s">
        <v>15</v>
      </c>
      <c r="K75" s="30"/>
      <c r="L75" s="30"/>
      <c r="M75" s="30"/>
    </row>
    <row r="76" s="3" customFormat="1" ht="28" customHeight="1" spans="1:13">
      <c r="A76" s="23"/>
      <c r="B76" s="24"/>
      <c r="C76" s="14">
        <v>2019112</v>
      </c>
      <c r="D76" s="15" t="s">
        <v>112</v>
      </c>
      <c r="E76" s="16">
        <v>71</v>
      </c>
      <c r="F76" s="17"/>
      <c r="G76" s="17">
        <f t="shared" si="2"/>
        <v>71</v>
      </c>
      <c r="H76" s="18">
        <f t="shared" si="3"/>
        <v>21.3</v>
      </c>
      <c r="I76" s="28">
        <v>3</v>
      </c>
      <c r="J76" s="28" t="s">
        <v>15</v>
      </c>
      <c r="K76" s="30"/>
      <c r="L76" s="30"/>
      <c r="M76" s="30"/>
    </row>
    <row r="77" s="3" customFormat="1" ht="28" customHeight="1" spans="1:13">
      <c r="A77" s="23"/>
      <c r="B77" s="24"/>
      <c r="C77" s="14">
        <v>2019099</v>
      </c>
      <c r="D77" s="15" t="s">
        <v>113</v>
      </c>
      <c r="E77" s="16">
        <v>69.5</v>
      </c>
      <c r="F77" s="17"/>
      <c r="G77" s="17">
        <f t="shared" si="2"/>
        <v>69.5</v>
      </c>
      <c r="H77" s="18">
        <f t="shared" si="3"/>
        <v>20.85</v>
      </c>
      <c r="I77" s="28">
        <v>4</v>
      </c>
      <c r="J77" s="28" t="s">
        <v>15</v>
      </c>
      <c r="K77" s="30"/>
      <c r="L77" s="30"/>
      <c r="M77" s="30"/>
    </row>
    <row r="78" s="3" customFormat="1" ht="28" customHeight="1" spans="1:13">
      <c r="A78" s="23"/>
      <c r="B78" s="24"/>
      <c r="C78" s="14">
        <v>2019111</v>
      </c>
      <c r="D78" s="15" t="s">
        <v>114</v>
      </c>
      <c r="E78" s="16">
        <v>69.5</v>
      </c>
      <c r="F78" s="17"/>
      <c r="G78" s="17">
        <f t="shared" si="2"/>
        <v>69.5</v>
      </c>
      <c r="H78" s="18">
        <f t="shared" si="3"/>
        <v>20.85</v>
      </c>
      <c r="I78" s="28">
        <v>4</v>
      </c>
      <c r="J78" s="28" t="s">
        <v>15</v>
      </c>
      <c r="K78" s="30"/>
      <c r="L78" s="30"/>
      <c r="M78" s="30"/>
    </row>
    <row r="79" s="3" customFormat="1" ht="28" customHeight="1" spans="1:13">
      <c r="A79" s="23"/>
      <c r="B79" s="24"/>
      <c r="C79" s="14">
        <v>2019116</v>
      </c>
      <c r="D79" s="15" t="s">
        <v>115</v>
      </c>
      <c r="E79" s="16">
        <v>67.5</v>
      </c>
      <c r="F79" s="17">
        <v>1.5</v>
      </c>
      <c r="G79" s="17">
        <f t="shared" si="2"/>
        <v>69</v>
      </c>
      <c r="H79" s="18">
        <f t="shared" si="3"/>
        <v>20.7</v>
      </c>
      <c r="I79" s="28">
        <v>5</v>
      </c>
      <c r="J79" s="28" t="s">
        <v>15</v>
      </c>
      <c r="K79" s="30"/>
      <c r="L79" s="30"/>
      <c r="M79" s="30"/>
    </row>
    <row r="80" s="3" customFormat="1" ht="28" customHeight="1" spans="1:13">
      <c r="A80" s="23"/>
      <c r="B80" s="24"/>
      <c r="C80" s="14">
        <v>2019102</v>
      </c>
      <c r="D80" s="15" t="s">
        <v>116</v>
      </c>
      <c r="E80" s="16">
        <v>68</v>
      </c>
      <c r="F80" s="17"/>
      <c r="G80" s="17">
        <f t="shared" si="2"/>
        <v>68</v>
      </c>
      <c r="H80" s="18">
        <f t="shared" si="3"/>
        <v>20.4</v>
      </c>
      <c r="I80" s="28">
        <v>6</v>
      </c>
      <c r="J80" s="28" t="s">
        <v>15</v>
      </c>
      <c r="K80" s="30"/>
      <c r="L80" s="30"/>
      <c r="M80" s="30"/>
    </row>
    <row r="81" s="3" customFormat="1" ht="28" customHeight="1" spans="1:13">
      <c r="A81" s="23"/>
      <c r="B81" s="24"/>
      <c r="C81" s="14">
        <v>2019113</v>
      </c>
      <c r="D81" s="15" t="s">
        <v>117</v>
      </c>
      <c r="E81" s="16">
        <v>68</v>
      </c>
      <c r="F81" s="17"/>
      <c r="G81" s="17">
        <f t="shared" si="2"/>
        <v>68</v>
      </c>
      <c r="H81" s="18">
        <f t="shared" si="3"/>
        <v>20.4</v>
      </c>
      <c r="I81" s="28">
        <v>6</v>
      </c>
      <c r="J81" s="28" t="s">
        <v>15</v>
      </c>
      <c r="K81" s="30"/>
      <c r="L81" s="30"/>
      <c r="M81" s="30"/>
    </row>
    <row r="82" s="3" customFormat="1" ht="28" customHeight="1" spans="1:13">
      <c r="A82" s="23"/>
      <c r="B82" s="24"/>
      <c r="C82" s="14">
        <v>2019104</v>
      </c>
      <c r="D82" s="15" t="s">
        <v>118</v>
      </c>
      <c r="E82" s="16">
        <v>67.5</v>
      </c>
      <c r="F82" s="17"/>
      <c r="G82" s="17">
        <f t="shared" si="2"/>
        <v>67.5</v>
      </c>
      <c r="H82" s="18">
        <f t="shared" si="3"/>
        <v>20.25</v>
      </c>
      <c r="I82" s="28">
        <v>7</v>
      </c>
      <c r="J82" s="28" t="s">
        <v>15</v>
      </c>
      <c r="K82" s="30"/>
      <c r="L82" s="30"/>
      <c r="M82" s="30"/>
    </row>
    <row r="83" s="3" customFormat="1" ht="28" customHeight="1" spans="1:13">
      <c r="A83" s="23"/>
      <c r="B83" s="24"/>
      <c r="C83" s="14">
        <v>2019107</v>
      </c>
      <c r="D83" s="15" t="s">
        <v>119</v>
      </c>
      <c r="E83" s="16">
        <v>67.5</v>
      </c>
      <c r="F83" s="17"/>
      <c r="G83" s="17">
        <f t="shared" si="2"/>
        <v>67.5</v>
      </c>
      <c r="H83" s="18">
        <f t="shared" si="3"/>
        <v>20.25</v>
      </c>
      <c r="I83" s="28">
        <v>7</v>
      </c>
      <c r="J83" s="28" t="s">
        <v>15</v>
      </c>
      <c r="K83" s="30"/>
      <c r="L83" s="30"/>
      <c r="M83" s="30"/>
    </row>
    <row r="84" s="3" customFormat="1" ht="28" customHeight="1" spans="1:13">
      <c r="A84" s="23"/>
      <c r="B84" s="24"/>
      <c r="C84" s="14">
        <v>2019095</v>
      </c>
      <c r="D84" s="15" t="s">
        <v>120</v>
      </c>
      <c r="E84" s="16">
        <v>66.5</v>
      </c>
      <c r="F84" s="17">
        <v>0.5</v>
      </c>
      <c r="G84" s="17">
        <f t="shared" si="2"/>
        <v>67</v>
      </c>
      <c r="H84" s="18">
        <f t="shared" si="3"/>
        <v>20.1</v>
      </c>
      <c r="I84" s="28">
        <v>8</v>
      </c>
      <c r="J84" s="28" t="s">
        <v>15</v>
      </c>
      <c r="K84" s="30"/>
      <c r="L84" s="30"/>
      <c r="M84" s="30"/>
    </row>
    <row r="85" s="3" customFormat="1" ht="28" customHeight="1" spans="1:10">
      <c r="A85" s="23"/>
      <c r="B85" s="24"/>
      <c r="C85" s="14">
        <v>2019088</v>
      </c>
      <c r="D85" s="15" t="s">
        <v>121</v>
      </c>
      <c r="E85" s="16">
        <v>64.5</v>
      </c>
      <c r="F85" s="17"/>
      <c r="G85" s="17">
        <f t="shared" si="2"/>
        <v>64.5</v>
      </c>
      <c r="H85" s="18">
        <f t="shared" si="3"/>
        <v>19.35</v>
      </c>
      <c r="I85" s="28">
        <v>9</v>
      </c>
      <c r="J85" s="28" t="s">
        <v>15</v>
      </c>
    </row>
    <row r="86" s="3" customFormat="1" ht="28" customHeight="1" spans="1:13">
      <c r="A86" s="23"/>
      <c r="B86" s="24"/>
      <c r="C86" s="14">
        <v>2019108</v>
      </c>
      <c r="D86" s="15" t="s">
        <v>122</v>
      </c>
      <c r="E86" s="16">
        <v>64.5</v>
      </c>
      <c r="F86" s="17"/>
      <c r="G86" s="17">
        <f t="shared" si="2"/>
        <v>64.5</v>
      </c>
      <c r="H86" s="18">
        <f t="shared" si="3"/>
        <v>19.35</v>
      </c>
      <c r="I86" s="28">
        <v>9</v>
      </c>
      <c r="J86" s="28" t="s">
        <v>15</v>
      </c>
      <c r="K86" s="30"/>
      <c r="L86" s="30"/>
      <c r="M86" s="30"/>
    </row>
    <row r="87" s="3" customFormat="1" ht="28" customHeight="1" spans="1:13">
      <c r="A87" s="23"/>
      <c r="B87" s="24"/>
      <c r="C87" s="14">
        <v>2019087</v>
      </c>
      <c r="D87" s="15" t="s">
        <v>123</v>
      </c>
      <c r="E87" s="16">
        <v>64</v>
      </c>
      <c r="F87" s="17">
        <v>0.5</v>
      </c>
      <c r="G87" s="17">
        <f t="shared" si="2"/>
        <v>64.5</v>
      </c>
      <c r="H87" s="18">
        <f t="shared" si="3"/>
        <v>19.35</v>
      </c>
      <c r="I87" s="28">
        <v>9</v>
      </c>
      <c r="J87" s="28" t="s">
        <v>15</v>
      </c>
      <c r="K87" s="30"/>
      <c r="L87" s="30"/>
      <c r="M87" s="30"/>
    </row>
    <row r="88" s="3" customFormat="1" ht="28" customHeight="1" spans="1:13">
      <c r="A88" s="23"/>
      <c r="B88" s="24"/>
      <c r="C88" s="14">
        <v>2019100</v>
      </c>
      <c r="D88" s="15" t="s">
        <v>124</v>
      </c>
      <c r="E88" s="16">
        <v>64</v>
      </c>
      <c r="F88" s="17"/>
      <c r="G88" s="17">
        <f t="shared" si="2"/>
        <v>64</v>
      </c>
      <c r="H88" s="18">
        <f t="shared" si="3"/>
        <v>19.2</v>
      </c>
      <c r="I88" s="28">
        <v>10</v>
      </c>
      <c r="J88" s="28" t="s">
        <v>15</v>
      </c>
      <c r="K88" s="30"/>
      <c r="L88" s="30"/>
      <c r="M88" s="30"/>
    </row>
    <row r="89" s="3" customFormat="1" ht="28" customHeight="1" spans="1:13">
      <c r="A89" s="23"/>
      <c r="B89" s="24"/>
      <c r="C89" s="14">
        <v>2019115</v>
      </c>
      <c r="D89" s="15" t="s">
        <v>125</v>
      </c>
      <c r="E89" s="16">
        <v>64</v>
      </c>
      <c r="F89" s="17"/>
      <c r="G89" s="17">
        <f t="shared" si="2"/>
        <v>64</v>
      </c>
      <c r="H89" s="18">
        <f t="shared" si="3"/>
        <v>19.2</v>
      </c>
      <c r="I89" s="28">
        <v>10</v>
      </c>
      <c r="J89" s="28" t="s">
        <v>15</v>
      </c>
      <c r="K89" s="30"/>
      <c r="L89" s="30"/>
      <c r="M89" s="30"/>
    </row>
    <row r="90" s="3" customFormat="1" ht="28" customHeight="1" spans="1:13">
      <c r="A90" s="23"/>
      <c r="B90" s="24"/>
      <c r="C90" s="14">
        <v>2019077</v>
      </c>
      <c r="D90" s="15" t="s">
        <v>126</v>
      </c>
      <c r="E90" s="16">
        <v>63</v>
      </c>
      <c r="F90" s="17"/>
      <c r="G90" s="17">
        <f t="shared" si="2"/>
        <v>63</v>
      </c>
      <c r="H90" s="18">
        <f t="shared" si="3"/>
        <v>18.9</v>
      </c>
      <c r="I90" s="28">
        <v>11</v>
      </c>
      <c r="J90" s="28"/>
      <c r="K90" s="30"/>
      <c r="L90" s="30"/>
      <c r="M90" s="30"/>
    </row>
    <row r="91" s="3" customFormat="1" ht="28" customHeight="1" spans="1:13">
      <c r="A91" s="23"/>
      <c r="B91" s="24"/>
      <c r="C91" s="14">
        <v>2019084</v>
      </c>
      <c r="D91" s="15" t="s">
        <v>127</v>
      </c>
      <c r="E91" s="16">
        <v>63</v>
      </c>
      <c r="F91" s="17"/>
      <c r="G91" s="17">
        <f t="shared" si="2"/>
        <v>63</v>
      </c>
      <c r="H91" s="18">
        <f t="shared" si="3"/>
        <v>18.9</v>
      </c>
      <c r="I91" s="28">
        <v>11</v>
      </c>
      <c r="J91" s="28"/>
      <c r="K91" s="30"/>
      <c r="L91" s="30"/>
      <c r="M91" s="30"/>
    </row>
    <row r="92" s="3" customFormat="1" ht="28" customHeight="1" spans="1:13">
      <c r="A92" s="23"/>
      <c r="B92" s="24"/>
      <c r="C92" s="14">
        <v>2019082</v>
      </c>
      <c r="D92" s="15" t="s">
        <v>128</v>
      </c>
      <c r="E92" s="16">
        <v>61</v>
      </c>
      <c r="F92" s="17">
        <v>1.5</v>
      </c>
      <c r="G92" s="17">
        <f t="shared" si="2"/>
        <v>62.5</v>
      </c>
      <c r="H92" s="18">
        <f t="shared" si="3"/>
        <v>18.75</v>
      </c>
      <c r="I92" s="28">
        <v>12</v>
      </c>
      <c r="J92" s="28"/>
      <c r="K92" s="30"/>
      <c r="L92" s="30"/>
      <c r="M92" s="30"/>
    </row>
    <row r="93" s="3" customFormat="1" ht="28" customHeight="1" spans="1:13">
      <c r="A93" s="23"/>
      <c r="B93" s="24"/>
      <c r="C93" s="14">
        <v>2019101</v>
      </c>
      <c r="D93" s="15" t="s">
        <v>129</v>
      </c>
      <c r="E93" s="16">
        <v>62</v>
      </c>
      <c r="F93" s="17">
        <v>0.5</v>
      </c>
      <c r="G93" s="17">
        <f t="shared" si="2"/>
        <v>62.5</v>
      </c>
      <c r="H93" s="18">
        <f t="shared" si="3"/>
        <v>18.75</v>
      </c>
      <c r="I93" s="28">
        <v>12</v>
      </c>
      <c r="J93" s="28"/>
      <c r="K93" s="30"/>
      <c r="L93" s="30"/>
      <c r="M93" s="30"/>
    </row>
    <row r="94" s="3" customFormat="1" ht="28" customHeight="1" spans="1:13">
      <c r="A94" s="23"/>
      <c r="B94" s="24"/>
      <c r="C94" s="14">
        <v>2019093</v>
      </c>
      <c r="D94" s="15" t="s">
        <v>130</v>
      </c>
      <c r="E94" s="16">
        <v>61</v>
      </c>
      <c r="F94" s="17"/>
      <c r="G94" s="17">
        <f t="shared" si="2"/>
        <v>61</v>
      </c>
      <c r="H94" s="18">
        <f t="shared" si="3"/>
        <v>18.3</v>
      </c>
      <c r="I94" s="28">
        <v>13</v>
      </c>
      <c r="J94" s="28"/>
      <c r="K94" s="30"/>
      <c r="L94" s="30"/>
      <c r="M94" s="30"/>
    </row>
    <row r="95" s="3" customFormat="1" ht="28" customHeight="1" spans="1:13">
      <c r="A95" s="23"/>
      <c r="B95" s="24"/>
      <c r="C95" s="14">
        <v>2019085</v>
      </c>
      <c r="D95" s="15" t="s">
        <v>131</v>
      </c>
      <c r="E95" s="16">
        <v>60.5</v>
      </c>
      <c r="F95" s="17"/>
      <c r="G95" s="17">
        <f t="shared" si="2"/>
        <v>60.5</v>
      </c>
      <c r="H95" s="18">
        <f t="shared" si="3"/>
        <v>18.15</v>
      </c>
      <c r="I95" s="28">
        <v>14</v>
      </c>
      <c r="J95" s="28"/>
      <c r="K95" s="30"/>
      <c r="L95" s="30"/>
      <c r="M95" s="30"/>
    </row>
    <row r="96" s="3" customFormat="1" ht="28" customHeight="1" spans="1:13">
      <c r="A96" s="23"/>
      <c r="B96" s="24"/>
      <c r="C96" s="14">
        <v>2019078</v>
      </c>
      <c r="D96" s="15" t="s">
        <v>132</v>
      </c>
      <c r="E96" s="16">
        <v>60</v>
      </c>
      <c r="F96" s="17"/>
      <c r="G96" s="17">
        <f t="shared" si="2"/>
        <v>60</v>
      </c>
      <c r="H96" s="18">
        <f t="shared" si="3"/>
        <v>18</v>
      </c>
      <c r="I96" s="28">
        <v>15</v>
      </c>
      <c r="J96" s="28"/>
      <c r="K96" s="30"/>
      <c r="L96" s="30"/>
      <c r="M96" s="30"/>
    </row>
    <row r="97" s="3" customFormat="1" ht="28" customHeight="1" spans="1:13">
      <c r="A97" s="23"/>
      <c r="B97" s="24"/>
      <c r="C97" s="14">
        <v>2019076</v>
      </c>
      <c r="D97" s="15" t="s">
        <v>133</v>
      </c>
      <c r="E97" s="16">
        <v>59.5</v>
      </c>
      <c r="F97" s="17"/>
      <c r="G97" s="17">
        <f t="shared" si="2"/>
        <v>59.5</v>
      </c>
      <c r="H97" s="18">
        <f t="shared" si="3"/>
        <v>17.85</v>
      </c>
      <c r="I97" s="28">
        <v>16</v>
      </c>
      <c r="J97" s="28"/>
      <c r="K97" s="30"/>
      <c r="L97" s="30"/>
      <c r="M97" s="30"/>
    </row>
    <row r="98" s="3" customFormat="1" ht="28" customHeight="1" spans="1:10">
      <c r="A98" s="23"/>
      <c r="B98" s="24"/>
      <c r="C98" s="14">
        <v>2019109</v>
      </c>
      <c r="D98" s="15" t="s">
        <v>134</v>
      </c>
      <c r="E98" s="16">
        <v>59</v>
      </c>
      <c r="F98" s="17"/>
      <c r="G98" s="17">
        <f t="shared" si="2"/>
        <v>59</v>
      </c>
      <c r="H98" s="18">
        <f t="shared" si="3"/>
        <v>17.7</v>
      </c>
      <c r="I98" s="28">
        <v>17</v>
      </c>
      <c r="J98" s="28"/>
    </row>
    <row r="99" s="3" customFormat="1" ht="28" customHeight="1" spans="1:13">
      <c r="A99" s="23"/>
      <c r="B99" s="24"/>
      <c r="C99" s="14">
        <v>2019072</v>
      </c>
      <c r="D99" s="15" t="s">
        <v>135</v>
      </c>
      <c r="E99" s="16">
        <v>58.5</v>
      </c>
      <c r="F99" s="17">
        <v>0.5</v>
      </c>
      <c r="G99" s="17">
        <f t="shared" si="2"/>
        <v>59</v>
      </c>
      <c r="H99" s="18">
        <f t="shared" si="3"/>
        <v>17.7</v>
      </c>
      <c r="I99" s="28">
        <v>17</v>
      </c>
      <c r="J99" s="28"/>
      <c r="K99" s="30"/>
      <c r="M99" s="30"/>
    </row>
    <row r="100" s="3" customFormat="1" ht="28" customHeight="1" spans="1:13">
      <c r="A100" s="23"/>
      <c r="B100" s="24"/>
      <c r="C100" s="14">
        <v>2019080</v>
      </c>
      <c r="D100" s="15" t="s">
        <v>136</v>
      </c>
      <c r="E100" s="16">
        <v>58</v>
      </c>
      <c r="F100" s="17"/>
      <c r="G100" s="17">
        <f t="shared" si="2"/>
        <v>58</v>
      </c>
      <c r="H100" s="18">
        <f t="shared" si="3"/>
        <v>17.4</v>
      </c>
      <c r="I100" s="28">
        <v>18</v>
      </c>
      <c r="J100" s="28"/>
      <c r="K100" s="30"/>
      <c r="L100" s="30"/>
      <c r="M100" s="30"/>
    </row>
    <row r="101" s="3" customFormat="1" ht="28" customHeight="1" spans="1:13">
      <c r="A101" s="23"/>
      <c r="B101" s="24"/>
      <c r="C101" s="14">
        <v>2019105</v>
      </c>
      <c r="D101" s="15" t="s">
        <v>137</v>
      </c>
      <c r="E101" s="16">
        <v>56.5</v>
      </c>
      <c r="F101" s="17">
        <v>1.5</v>
      </c>
      <c r="G101" s="17">
        <f t="shared" si="2"/>
        <v>58</v>
      </c>
      <c r="H101" s="18">
        <f t="shared" si="3"/>
        <v>17.4</v>
      </c>
      <c r="I101" s="28">
        <v>18</v>
      </c>
      <c r="J101" s="28"/>
      <c r="K101" s="30"/>
      <c r="L101" s="30"/>
      <c r="M101" s="30"/>
    </row>
    <row r="102" s="3" customFormat="1" ht="28" customHeight="1" spans="1:13">
      <c r="A102" s="23"/>
      <c r="B102" s="24"/>
      <c r="C102" s="14">
        <v>2019090</v>
      </c>
      <c r="D102" s="15" t="s">
        <v>138</v>
      </c>
      <c r="E102" s="16">
        <v>55.5</v>
      </c>
      <c r="F102" s="17">
        <v>2</v>
      </c>
      <c r="G102" s="17">
        <f t="shared" si="2"/>
        <v>57.5</v>
      </c>
      <c r="H102" s="18">
        <f t="shared" si="3"/>
        <v>17.25</v>
      </c>
      <c r="I102" s="28">
        <v>19</v>
      </c>
      <c r="J102" s="28"/>
      <c r="K102" s="30"/>
      <c r="L102" s="30"/>
      <c r="M102" s="30"/>
    </row>
    <row r="103" s="3" customFormat="1" ht="28" customHeight="1" spans="1:13">
      <c r="A103" s="23"/>
      <c r="B103" s="24"/>
      <c r="C103" s="14">
        <v>2019075</v>
      </c>
      <c r="D103" s="15" t="s">
        <v>139</v>
      </c>
      <c r="E103" s="16">
        <v>57</v>
      </c>
      <c r="F103" s="17"/>
      <c r="G103" s="17">
        <f t="shared" si="2"/>
        <v>57</v>
      </c>
      <c r="H103" s="18">
        <f t="shared" si="3"/>
        <v>17.1</v>
      </c>
      <c r="I103" s="28">
        <v>20</v>
      </c>
      <c r="J103" s="28"/>
      <c r="K103" s="30"/>
      <c r="L103" s="30"/>
      <c r="M103" s="30"/>
    </row>
    <row r="104" s="3" customFormat="1" ht="28" customHeight="1" spans="1:13">
      <c r="A104" s="23"/>
      <c r="B104" s="24"/>
      <c r="C104" s="14">
        <v>2019086</v>
      </c>
      <c r="D104" s="15" t="s">
        <v>140</v>
      </c>
      <c r="E104" s="16">
        <v>56.5</v>
      </c>
      <c r="F104" s="17"/>
      <c r="G104" s="17">
        <f t="shared" si="2"/>
        <v>56.5</v>
      </c>
      <c r="H104" s="18">
        <f t="shared" si="3"/>
        <v>16.95</v>
      </c>
      <c r="I104" s="28">
        <v>21</v>
      </c>
      <c r="J104" s="28"/>
      <c r="K104" s="30"/>
      <c r="L104" s="30"/>
      <c r="M104" s="30"/>
    </row>
    <row r="105" s="3" customFormat="1" ht="28" customHeight="1" spans="1:13">
      <c r="A105" s="23"/>
      <c r="B105" s="24"/>
      <c r="C105" s="14">
        <v>2019079</v>
      </c>
      <c r="D105" s="15" t="s">
        <v>141</v>
      </c>
      <c r="E105" s="16">
        <v>56</v>
      </c>
      <c r="F105" s="17"/>
      <c r="G105" s="17">
        <f t="shared" si="2"/>
        <v>56</v>
      </c>
      <c r="H105" s="18">
        <f t="shared" si="3"/>
        <v>16.8</v>
      </c>
      <c r="I105" s="28">
        <v>22</v>
      </c>
      <c r="J105" s="28"/>
      <c r="K105" s="30"/>
      <c r="L105" s="30"/>
      <c r="M105" s="30"/>
    </row>
    <row r="106" s="3" customFormat="1" ht="28" customHeight="1" spans="1:13">
      <c r="A106" s="23"/>
      <c r="B106" s="24"/>
      <c r="C106" s="14">
        <v>2019083</v>
      </c>
      <c r="D106" s="15" t="s">
        <v>142</v>
      </c>
      <c r="E106" s="16">
        <v>56</v>
      </c>
      <c r="F106" s="17"/>
      <c r="G106" s="17">
        <f t="shared" si="2"/>
        <v>56</v>
      </c>
      <c r="H106" s="18">
        <f t="shared" si="3"/>
        <v>16.8</v>
      </c>
      <c r="I106" s="28">
        <v>22</v>
      </c>
      <c r="J106" s="28"/>
      <c r="K106" s="30"/>
      <c r="L106" s="30"/>
      <c r="M106" s="30"/>
    </row>
    <row r="107" s="3" customFormat="1" ht="28" customHeight="1" spans="1:13">
      <c r="A107" s="23"/>
      <c r="B107" s="24"/>
      <c r="C107" s="14">
        <v>2019103</v>
      </c>
      <c r="D107" s="15" t="s">
        <v>143</v>
      </c>
      <c r="E107" s="16">
        <v>55</v>
      </c>
      <c r="F107" s="17">
        <v>1</v>
      </c>
      <c r="G107" s="17">
        <f t="shared" si="2"/>
        <v>56</v>
      </c>
      <c r="H107" s="18">
        <f t="shared" si="3"/>
        <v>16.8</v>
      </c>
      <c r="I107" s="28">
        <v>22</v>
      </c>
      <c r="J107" s="28"/>
      <c r="K107" s="30"/>
      <c r="L107" s="30"/>
      <c r="M107" s="30"/>
    </row>
    <row r="108" s="3" customFormat="1" ht="28" customHeight="1" spans="1:13">
      <c r="A108" s="23"/>
      <c r="B108" s="24"/>
      <c r="C108" s="14">
        <v>2019073</v>
      </c>
      <c r="D108" s="15" t="s">
        <v>144</v>
      </c>
      <c r="E108" s="16">
        <v>54.5</v>
      </c>
      <c r="F108" s="17"/>
      <c r="G108" s="17">
        <f t="shared" si="2"/>
        <v>54.5</v>
      </c>
      <c r="H108" s="18">
        <f t="shared" si="3"/>
        <v>16.35</v>
      </c>
      <c r="I108" s="28">
        <v>23</v>
      </c>
      <c r="J108" s="28"/>
      <c r="K108" s="30"/>
      <c r="L108" s="30"/>
      <c r="M108" s="30"/>
    </row>
    <row r="109" s="3" customFormat="1" ht="28" customHeight="1" spans="1:13">
      <c r="A109" s="23"/>
      <c r="B109" s="24"/>
      <c r="C109" s="14">
        <v>2019092</v>
      </c>
      <c r="D109" s="15" t="s">
        <v>145</v>
      </c>
      <c r="E109" s="16">
        <v>53.5</v>
      </c>
      <c r="F109" s="17"/>
      <c r="G109" s="17">
        <f t="shared" si="2"/>
        <v>53.5</v>
      </c>
      <c r="H109" s="18">
        <f t="shared" si="3"/>
        <v>16.05</v>
      </c>
      <c r="I109" s="28">
        <v>24</v>
      </c>
      <c r="J109" s="28"/>
      <c r="K109" s="30"/>
      <c r="L109" s="30"/>
      <c r="M109" s="30"/>
    </row>
    <row r="110" s="3" customFormat="1" ht="28" customHeight="1" spans="1:13">
      <c r="A110" s="23"/>
      <c r="B110" s="24"/>
      <c r="C110" s="14">
        <v>2019094</v>
      </c>
      <c r="D110" s="15" t="s">
        <v>146</v>
      </c>
      <c r="E110" s="16">
        <v>53</v>
      </c>
      <c r="F110" s="17"/>
      <c r="G110" s="17">
        <f t="shared" si="2"/>
        <v>53</v>
      </c>
      <c r="H110" s="18">
        <f t="shared" si="3"/>
        <v>15.9</v>
      </c>
      <c r="I110" s="28">
        <v>25</v>
      </c>
      <c r="J110" s="28"/>
      <c r="K110" s="30"/>
      <c r="L110" s="30"/>
      <c r="M110" s="30"/>
    </row>
    <row r="111" s="3" customFormat="1" ht="28" customHeight="1" spans="1:13">
      <c r="A111" s="23"/>
      <c r="B111" s="24"/>
      <c r="C111" s="14">
        <v>2019081</v>
      </c>
      <c r="D111" s="15" t="s">
        <v>147</v>
      </c>
      <c r="E111" s="16">
        <v>51.5</v>
      </c>
      <c r="F111" s="17"/>
      <c r="G111" s="17">
        <f t="shared" si="2"/>
        <v>51.5</v>
      </c>
      <c r="H111" s="18">
        <f t="shared" si="3"/>
        <v>15.45</v>
      </c>
      <c r="I111" s="28">
        <v>26</v>
      </c>
      <c r="J111" s="28"/>
      <c r="K111" s="30"/>
      <c r="L111" s="30"/>
      <c r="M111" s="30"/>
    </row>
    <row r="112" s="3" customFormat="1" ht="28" customHeight="1" spans="1:13">
      <c r="A112" s="23"/>
      <c r="B112" s="24"/>
      <c r="C112" s="14">
        <v>2019110</v>
      </c>
      <c r="D112" s="15" t="s">
        <v>148</v>
      </c>
      <c r="E112" s="16">
        <v>51</v>
      </c>
      <c r="F112" s="17"/>
      <c r="G112" s="17">
        <f t="shared" si="2"/>
        <v>51</v>
      </c>
      <c r="H112" s="18">
        <f t="shared" si="3"/>
        <v>15.3</v>
      </c>
      <c r="I112" s="28">
        <v>27</v>
      </c>
      <c r="J112" s="28"/>
      <c r="K112" s="30"/>
      <c r="L112" s="30"/>
      <c r="M112" s="30"/>
    </row>
    <row r="113" s="3" customFormat="1" ht="28" customHeight="1" spans="1:13">
      <c r="A113" s="23"/>
      <c r="B113" s="24"/>
      <c r="C113" s="14">
        <v>2019089</v>
      </c>
      <c r="D113" s="15" t="s">
        <v>149</v>
      </c>
      <c r="E113" s="16">
        <v>50.5</v>
      </c>
      <c r="F113" s="17"/>
      <c r="G113" s="17">
        <f t="shared" si="2"/>
        <v>50.5</v>
      </c>
      <c r="H113" s="18">
        <f t="shared" si="3"/>
        <v>15.15</v>
      </c>
      <c r="I113" s="28">
        <v>28</v>
      </c>
      <c r="J113" s="28"/>
      <c r="K113" s="30"/>
      <c r="L113" s="30"/>
      <c r="M113" s="30"/>
    </row>
    <row r="114" s="3" customFormat="1" ht="28" customHeight="1" spans="1:13">
      <c r="A114" s="23"/>
      <c r="B114" s="24"/>
      <c r="C114" s="14">
        <v>2019098</v>
      </c>
      <c r="D114" s="15" t="s">
        <v>150</v>
      </c>
      <c r="E114" s="16">
        <v>49</v>
      </c>
      <c r="F114" s="17">
        <v>0.5</v>
      </c>
      <c r="G114" s="17">
        <f t="shared" si="2"/>
        <v>49.5</v>
      </c>
      <c r="H114" s="18">
        <f t="shared" si="3"/>
        <v>14.85</v>
      </c>
      <c r="I114" s="28">
        <v>29</v>
      </c>
      <c r="J114" s="28"/>
      <c r="K114" s="30"/>
      <c r="L114" s="30"/>
      <c r="M114" s="30"/>
    </row>
    <row r="115" s="3" customFormat="1" ht="28" customHeight="1" spans="1:13">
      <c r="A115" s="23"/>
      <c r="B115" s="24"/>
      <c r="C115" s="14">
        <v>2019097</v>
      </c>
      <c r="D115" s="15" t="s">
        <v>151</v>
      </c>
      <c r="E115" s="16">
        <v>49</v>
      </c>
      <c r="F115" s="17"/>
      <c r="G115" s="17">
        <f t="shared" si="2"/>
        <v>49</v>
      </c>
      <c r="H115" s="18">
        <f t="shared" si="3"/>
        <v>14.7</v>
      </c>
      <c r="I115" s="28">
        <v>30</v>
      </c>
      <c r="J115" s="28"/>
      <c r="K115" s="30"/>
      <c r="L115" s="30"/>
      <c r="M115" s="30"/>
    </row>
    <row r="116" s="3" customFormat="1" ht="28" customHeight="1" spans="1:13">
      <c r="A116" s="23"/>
      <c r="B116" s="24"/>
      <c r="C116" s="14">
        <v>2019114</v>
      </c>
      <c r="D116" s="15" t="s">
        <v>152</v>
      </c>
      <c r="E116" s="16">
        <v>48</v>
      </c>
      <c r="F116" s="17"/>
      <c r="G116" s="17">
        <f t="shared" si="2"/>
        <v>48</v>
      </c>
      <c r="H116" s="18">
        <f t="shared" si="3"/>
        <v>14.4</v>
      </c>
      <c r="I116" s="28">
        <v>31</v>
      </c>
      <c r="J116" s="28"/>
      <c r="K116" s="30"/>
      <c r="L116" s="30"/>
      <c r="M116" s="30"/>
    </row>
    <row r="117" s="3" customFormat="1" ht="28" customHeight="1" spans="1:13">
      <c r="A117" s="23"/>
      <c r="B117" s="24"/>
      <c r="C117" s="14">
        <v>2019096</v>
      </c>
      <c r="D117" s="15" t="s">
        <v>153</v>
      </c>
      <c r="E117" s="16">
        <v>46.5</v>
      </c>
      <c r="F117" s="17"/>
      <c r="G117" s="17">
        <f t="shared" si="2"/>
        <v>46.5</v>
      </c>
      <c r="H117" s="18">
        <f t="shared" si="3"/>
        <v>13.95</v>
      </c>
      <c r="I117" s="28">
        <v>32</v>
      </c>
      <c r="J117" s="28"/>
      <c r="K117" s="30"/>
      <c r="L117" s="30"/>
      <c r="M117" s="30"/>
    </row>
    <row r="118" s="3" customFormat="1" ht="28" customHeight="1" spans="1:13">
      <c r="A118" s="23"/>
      <c r="B118" s="24"/>
      <c r="C118" s="14">
        <v>2019106</v>
      </c>
      <c r="D118" s="15" t="s">
        <v>154</v>
      </c>
      <c r="E118" s="16">
        <v>42.5</v>
      </c>
      <c r="F118" s="17">
        <v>0.5</v>
      </c>
      <c r="G118" s="17">
        <f t="shared" si="2"/>
        <v>43</v>
      </c>
      <c r="H118" s="18">
        <f t="shared" si="3"/>
        <v>12.9</v>
      </c>
      <c r="I118" s="28">
        <v>33</v>
      </c>
      <c r="J118" s="28"/>
      <c r="K118" s="30"/>
      <c r="L118" s="30"/>
      <c r="M118" s="30"/>
    </row>
    <row r="119" s="3" customFormat="1" ht="28" customHeight="1" spans="1:13">
      <c r="A119" s="25"/>
      <c r="B119" s="26"/>
      <c r="C119" s="14">
        <v>2019117</v>
      </c>
      <c r="D119" s="15" t="s">
        <v>155</v>
      </c>
      <c r="E119" s="16" t="s">
        <v>24</v>
      </c>
      <c r="F119" s="19"/>
      <c r="G119" s="17"/>
      <c r="H119" s="18"/>
      <c r="I119" s="28"/>
      <c r="J119" s="28"/>
      <c r="K119" s="30"/>
      <c r="L119" s="30"/>
      <c r="M119" s="30"/>
    </row>
    <row r="120" s="3" customFormat="1" ht="28" customHeight="1" spans="1:13">
      <c r="A120" s="20" t="s">
        <v>156</v>
      </c>
      <c r="B120" s="13" t="s">
        <v>157</v>
      </c>
      <c r="C120" s="14">
        <v>2019118</v>
      </c>
      <c r="D120" s="15" t="s">
        <v>158</v>
      </c>
      <c r="E120" s="16">
        <v>47</v>
      </c>
      <c r="F120" s="17"/>
      <c r="G120" s="17">
        <f>E120+F120</f>
        <v>47</v>
      </c>
      <c r="H120" s="18">
        <f>E120*0.3+F120*0.3</f>
        <v>14.1</v>
      </c>
      <c r="I120" s="28">
        <v>1</v>
      </c>
      <c r="J120" s="28" t="s">
        <v>15</v>
      </c>
      <c r="K120" s="30"/>
      <c r="L120" s="30"/>
      <c r="M120" s="30"/>
    </row>
    <row r="121" s="3" customFormat="1" ht="28" customHeight="1" spans="1:13">
      <c r="A121" s="20"/>
      <c r="B121" s="13"/>
      <c r="C121" s="14">
        <v>2019119</v>
      </c>
      <c r="D121" s="15" t="s">
        <v>159</v>
      </c>
      <c r="E121" s="16" t="s">
        <v>24</v>
      </c>
      <c r="F121" s="17"/>
      <c r="G121" s="17"/>
      <c r="H121" s="18"/>
      <c r="I121" s="28"/>
      <c r="J121" s="28"/>
      <c r="K121" s="30"/>
      <c r="L121" s="30"/>
      <c r="M121" s="30"/>
    </row>
    <row r="122" s="3" customFormat="1" ht="28" customHeight="1" spans="1:13">
      <c r="A122" s="20"/>
      <c r="B122" s="13"/>
      <c r="C122" s="14">
        <v>2019120</v>
      </c>
      <c r="D122" s="15" t="s">
        <v>160</v>
      </c>
      <c r="E122" s="16" t="s">
        <v>24</v>
      </c>
      <c r="F122" s="17"/>
      <c r="G122" s="17"/>
      <c r="H122" s="18"/>
      <c r="I122" s="28"/>
      <c r="J122" s="28"/>
      <c r="K122" s="30"/>
      <c r="L122" s="30"/>
      <c r="M122" s="30"/>
    </row>
    <row r="123" s="3" customFormat="1" ht="28" customHeight="1" spans="1:13">
      <c r="A123" s="21" t="s">
        <v>161</v>
      </c>
      <c r="B123" s="22" t="s">
        <v>162</v>
      </c>
      <c r="C123" s="14">
        <v>2019122</v>
      </c>
      <c r="D123" s="15" t="s">
        <v>163</v>
      </c>
      <c r="E123" s="16">
        <v>77</v>
      </c>
      <c r="F123" s="17"/>
      <c r="G123" s="17">
        <f t="shared" ref="G123:G131" si="4">E123+F123</f>
        <v>77</v>
      </c>
      <c r="H123" s="18">
        <f t="shared" ref="H123:H131" si="5">E123*0.3+F123*0.3</f>
        <v>23.1</v>
      </c>
      <c r="I123" s="28">
        <v>1</v>
      </c>
      <c r="J123" s="28" t="s">
        <v>15</v>
      </c>
      <c r="K123" s="30"/>
      <c r="L123" s="30"/>
      <c r="M123" s="30"/>
    </row>
    <row r="124" s="3" customFormat="1" ht="28" customHeight="1" spans="1:13">
      <c r="A124" s="23"/>
      <c r="B124" s="24"/>
      <c r="C124" s="14">
        <v>2019124</v>
      </c>
      <c r="D124" s="15" t="s">
        <v>164</v>
      </c>
      <c r="E124" s="16">
        <v>72</v>
      </c>
      <c r="F124" s="17"/>
      <c r="G124" s="17">
        <f t="shared" si="4"/>
        <v>72</v>
      </c>
      <c r="H124" s="18">
        <f t="shared" si="5"/>
        <v>21.6</v>
      </c>
      <c r="I124" s="28">
        <v>2</v>
      </c>
      <c r="J124" s="28" t="s">
        <v>15</v>
      </c>
      <c r="K124" s="30"/>
      <c r="L124" s="30"/>
      <c r="M124" s="30"/>
    </row>
    <row r="125" s="3" customFormat="1" ht="28" customHeight="1" spans="1:13">
      <c r="A125" s="23"/>
      <c r="B125" s="24"/>
      <c r="C125" s="14">
        <v>2019121</v>
      </c>
      <c r="D125" s="15" t="s">
        <v>165</v>
      </c>
      <c r="E125" s="16">
        <v>67</v>
      </c>
      <c r="F125" s="17">
        <v>0.5</v>
      </c>
      <c r="G125" s="17">
        <f t="shared" si="4"/>
        <v>67.5</v>
      </c>
      <c r="H125" s="18">
        <f t="shared" si="5"/>
        <v>20.25</v>
      </c>
      <c r="I125" s="28">
        <v>3</v>
      </c>
      <c r="J125" s="28" t="s">
        <v>15</v>
      </c>
      <c r="K125" s="30"/>
      <c r="L125" s="30"/>
      <c r="M125" s="30"/>
    </row>
    <row r="126" s="3" customFormat="1" ht="28" customHeight="1" spans="1:13">
      <c r="A126" s="23"/>
      <c r="B126" s="24"/>
      <c r="C126" s="14">
        <v>2019125</v>
      </c>
      <c r="D126" s="15" t="s">
        <v>166</v>
      </c>
      <c r="E126" s="16">
        <v>66.5</v>
      </c>
      <c r="F126" s="17"/>
      <c r="G126" s="17">
        <f t="shared" si="4"/>
        <v>66.5</v>
      </c>
      <c r="H126" s="18">
        <f t="shared" si="5"/>
        <v>19.95</v>
      </c>
      <c r="I126" s="28">
        <v>4</v>
      </c>
      <c r="J126" s="28" t="s">
        <v>15</v>
      </c>
      <c r="K126" s="30"/>
      <c r="L126" s="30"/>
      <c r="M126" s="30"/>
    </row>
    <row r="127" s="3" customFormat="1" ht="28" customHeight="1" spans="1:13">
      <c r="A127" s="23"/>
      <c r="B127" s="24"/>
      <c r="C127" s="14">
        <v>2019128</v>
      </c>
      <c r="D127" s="15" t="s">
        <v>167</v>
      </c>
      <c r="E127" s="16">
        <v>66</v>
      </c>
      <c r="F127" s="17"/>
      <c r="G127" s="17">
        <f t="shared" si="4"/>
        <v>66</v>
      </c>
      <c r="H127" s="18">
        <f t="shared" si="5"/>
        <v>19.8</v>
      </c>
      <c r="I127" s="28">
        <v>5</v>
      </c>
      <c r="J127" s="28" t="s">
        <v>15</v>
      </c>
      <c r="K127" s="30"/>
      <c r="L127" s="30"/>
      <c r="M127" s="30"/>
    </row>
    <row r="128" s="3" customFormat="1" ht="28" customHeight="1" spans="1:13">
      <c r="A128" s="23"/>
      <c r="B128" s="24"/>
      <c r="C128" s="14">
        <v>2019127</v>
      </c>
      <c r="D128" s="15" t="s">
        <v>168</v>
      </c>
      <c r="E128" s="16">
        <v>64.5</v>
      </c>
      <c r="F128" s="17">
        <v>1.5</v>
      </c>
      <c r="G128" s="17">
        <f t="shared" si="4"/>
        <v>66</v>
      </c>
      <c r="H128" s="18">
        <f t="shared" si="5"/>
        <v>19.8</v>
      </c>
      <c r="I128" s="28">
        <v>5</v>
      </c>
      <c r="J128" s="28" t="s">
        <v>15</v>
      </c>
      <c r="K128" s="30"/>
      <c r="L128" s="30"/>
      <c r="M128" s="30"/>
    </row>
    <row r="129" s="3" customFormat="1" ht="28" customHeight="1" spans="1:13">
      <c r="A129" s="23"/>
      <c r="B129" s="24"/>
      <c r="C129" s="14">
        <v>2019130</v>
      </c>
      <c r="D129" s="15" t="s">
        <v>169</v>
      </c>
      <c r="E129" s="16">
        <v>60.5</v>
      </c>
      <c r="F129" s="17"/>
      <c r="G129" s="17">
        <f t="shared" si="4"/>
        <v>60.5</v>
      </c>
      <c r="H129" s="18">
        <f t="shared" si="5"/>
        <v>18.15</v>
      </c>
      <c r="I129" s="28">
        <v>6</v>
      </c>
      <c r="J129" s="28" t="s">
        <v>15</v>
      </c>
      <c r="K129" s="30"/>
      <c r="L129" s="30"/>
      <c r="M129" s="30"/>
    </row>
    <row r="130" s="3" customFormat="1" ht="28" customHeight="1" spans="1:13">
      <c r="A130" s="23"/>
      <c r="B130" s="24"/>
      <c r="C130" s="14">
        <v>2019126</v>
      </c>
      <c r="D130" s="15" t="s">
        <v>170</v>
      </c>
      <c r="E130" s="16">
        <v>59.5</v>
      </c>
      <c r="F130" s="17">
        <v>0.5</v>
      </c>
      <c r="G130" s="17">
        <f t="shared" si="4"/>
        <v>60</v>
      </c>
      <c r="H130" s="18">
        <f t="shared" si="5"/>
        <v>18</v>
      </c>
      <c r="I130" s="28">
        <v>7</v>
      </c>
      <c r="J130" s="28" t="s">
        <v>15</v>
      </c>
      <c r="K130" s="30"/>
      <c r="L130" s="30"/>
      <c r="M130" s="30"/>
    </row>
    <row r="131" s="3" customFormat="1" ht="28" customHeight="1" spans="1:13">
      <c r="A131" s="23"/>
      <c r="B131" s="24"/>
      <c r="C131" s="14">
        <v>2019129</v>
      </c>
      <c r="D131" s="15" t="s">
        <v>171</v>
      </c>
      <c r="E131" s="16">
        <v>52.5</v>
      </c>
      <c r="F131" s="17"/>
      <c r="G131" s="17">
        <f t="shared" si="4"/>
        <v>52.5</v>
      </c>
      <c r="H131" s="18">
        <f t="shared" si="5"/>
        <v>15.75</v>
      </c>
      <c r="I131" s="28">
        <v>8</v>
      </c>
      <c r="J131" s="28" t="s">
        <v>15</v>
      </c>
      <c r="K131" s="30"/>
      <c r="L131" s="30"/>
      <c r="M131" s="30"/>
    </row>
    <row r="132" s="3" customFormat="1" ht="28" customHeight="1" spans="1:13">
      <c r="A132" s="25"/>
      <c r="B132" s="26"/>
      <c r="C132" s="14">
        <v>2019123</v>
      </c>
      <c r="D132" s="15" t="s">
        <v>172</v>
      </c>
      <c r="E132" s="16" t="s">
        <v>24</v>
      </c>
      <c r="F132" s="17"/>
      <c r="G132" s="17"/>
      <c r="H132" s="18"/>
      <c r="I132" s="28"/>
      <c r="J132" s="28"/>
      <c r="K132" s="30"/>
      <c r="L132" s="30"/>
      <c r="M132" s="30"/>
    </row>
    <row r="133" s="3" customFormat="1" ht="28" customHeight="1" spans="1:13">
      <c r="A133" s="20" t="s">
        <v>173</v>
      </c>
      <c r="B133" s="13" t="s">
        <v>174</v>
      </c>
      <c r="C133" s="14">
        <v>2019131</v>
      </c>
      <c r="D133" s="15" t="s">
        <v>175</v>
      </c>
      <c r="E133" s="16">
        <v>78.5</v>
      </c>
      <c r="F133" s="17"/>
      <c r="G133" s="17">
        <f t="shared" ref="G133:G161" si="6">E133+F133</f>
        <v>78.5</v>
      </c>
      <c r="H133" s="18">
        <f t="shared" ref="H133:H161" si="7">E133*0.3+F133*0.3</f>
        <v>23.55</v>
      </c>
      <c r="I133" s="28">
        <v>1</v>
      </c>
      <c r="J133" s="28" t="s">
        <v>15</v>
      </c>
      <c r="K133" s="30"/>
      <c r="L133" s="30"/>
      <c r="M133" s="30"/>
    </row>
    <row r="134" s="3" customFormat="1" ht="28" customHeight="1" spans="1:13">
      <c r="A134" s="20"/>
      <c r="B134" s="13"/>
      <c r="C134" s="14">
        <v>2019132</v>
      </c>
      <c r="D134" s="15" t="s">
        <v>176</v>
      </c>
      <c r="E134" s="16">
        <v>74</v>
      </c>
      <c r="F134" s="17"/>
      <c r="G134" s="17">
        <f t="shared" si="6"/>
        <v>74</v>
      </c>
      <c r="H134" s="18">
        <f t="shared" si="7"/>
        <v>22.2</v>
      </c>
      <c r="I134" s="28">
        <v>2</v>
      </c>
      <c r="J134" s="28" t="s">
        <v>15</v>
      </c>
      <c r="K134" s="30"/>
      <c r="L134" s="30"/>
      <c r="M134" s="30"/>
    </row>
    <row r="135" s="3" customFormat="1" ht="28" customHeight="1" spans="1:13">
      <c r="A135" s="20"/>
      <c r="B135" s="13"/>
      <c r="C135" s="14">
        <v>2019133</v>
      </c>
      <c r="D135" s="15" t="s">
        <v>177</v>
      </c>
      <c r="E135" s="16">
        <v>71.5</v>
      </c>
      <c r="F135" s="17"/>
      <c r="G135" s="17">
        <f t="shared" si="6"/>
        <v>71.5</v>
      </c>
      <c r="H135" s="18">
        <f t="shared" si="7"/>
        <v>21.45</v>
      </c>
      <c r="I135" s="28">
        <v>3</v>
      </c>
      <c r="J135" s="28" t="s">
        <v>15</v>
      </c>
      <c r="K135" s="30"/>
      <c r="L135" s="30"/>
      <c r="M135" s="30"/>
    </row>
    <row r="136" s="3" customFormat="1" ht="28" customHeight="1" spans="1:13">
      <c r="A136" s="21" t="s">
        <v>178</v>
      </c>
      <c r="B136" s="22" t="s">
        <v>179</v>
      </c>
      <c r="C136" s="14">
        <v>2019149</v>
      </c>
      <c r="D136" s="15" t="s">
        <v>180</v>
      </c>
      <c r="E136" s="16">
        <v>78.5</v>
      </c>
      <c r="F136" s="17"/>
      <c r="G136" s="17">
        <f t="shared" si="6"/>
        <v>78.5</v>
      </c>
      <c r="H136" s="18">
        <f t="shared" si="7"/>
        <v>23.55</v>
      </c>
      <c r="I136" s="28">
        <v>1</v>
      </c>
      <c r="J136" s="28" t="s">
        <v>15</v>
      </c>
      <c r="K136" s="30"/>
      <c r="L136" s="30"/>
      <c r="M136" s="30"/>
    </row>
    <row r="137" s="3" customFormat="1" ht="28" customHeight="1" spans="1:13">
      <c r="A137" s="23"/>
      <c r="B137" s="24"/>
      <c r="C137" s="14">
        <v>2019135</v>
      </c>
      <c r="D137" s="15" t="s">
        <v>181</v>
      </c>
      <c r="E137" s="16">
        <v>77</v>
      </c>
      <c r="F137" s="17"/>
      <c r="G137" s="17">
        <f t="shared" si="6"/>
        <v>77</v>
      </c>
      <c r="H137" s="18">
        <f t="shared" si="7"/>
        <v>23.1</v>
      </c>
      <c r="I137" s="28">
        <v>2</v>
      </c>
      <c r="J137" s="28" t="s">
        <v>15</v>
      </c>
      <c r="K137" s="30"/>
      <c r="L137" s="30"/>
      <c r="M137" s="30"/>
    </row>
    <row r="138" s="3" customFormat="1" ht="28" customHeight="1" spans="1:13">
      <c r="A138" s="23"/>
      <c r="B138" s="24"/>
      <c r="C138" s="14">
        <v>2019136</v>
      </c>
      <c r="D138" s="31" t="s">
        <v>182</v>
      </c>
      <c r="E138" s="16">
        <v>77</v>
      </c>
      <c r="F138" s="17"/>
      <c r="G138" s="17">
        <f t="shared" si="6"/>
        <v>77</v>
      </c>
      <c r="H138" s="18">
        <f t="shared" si="7"/>
        <v>23.1</v>
      </c>
      <c r="I138" s="28">
        <v>2</v>
      </c>
      <c r="J138" s="28" t="s">
        <v>15</v>
      </c>
      <c r="K138" s="30"/>
      <c r="L138" s="30"/>
      <c r="M138" s="30"/>
    </row>
    <row r="139" s="3" customFormat="1" ht="28" customHeight="1" spans="1:13">
      <c r="A139" s="23"/>
      <c r="B139" s="24"/>
      <c r="C139" s="14">
        <v>2019134</v>
      </c>
      <c r="D139" s="15" t="s">
        <v>183</v>
      </c>
      <c r="E139" s="16">
        <v>75</v>
      </c>
      <c r="F139" s="17">
        <v>0.5</v>
      </c>
      <c r="G139" s="17">
        <f t="shared" si="6"/>
        <v>75.5</v>
      </c>
      <c r="H139" s="18">
        <f t="shared" si="7"/>
        <v>22.65</v>
      </c>
      <c r="I139" s="28">
        <v>3</v>
      </c>
      <c r="J139" s="28" t="s">
        <v>15</v>
      </c>
      <c r="K139" s="30"/>
      <c r="L139" s="30"/>
      <c r="M139" s="30"/>
    </row>
    <row r="140" s="3" customFormat="1" ht="28" customHeight="1" spans="1:13">
      <c r="A140" s="23"/>
      <c r="B140" s="24"/>
      <c r="C140" s="14">
        <v>2019140</v>
      </c>
      <c r="D140" s="15" t="s">
        <v>184</v>
      </c>
      <c r="E140" s="16">
        <v>73.5</v>
      </c>
      <c r="F140" s="17"/>
      <c r="G140" s="17">
        <f t="shared" si="6"/>
        <v>73.5</v>
      </c>
      <c r="H140" s="18">
        <f t="shared" si="7"/>
        <v>22.05</v>
      </c>
      <c r="I140" s="28">
        <v>4</v>
      </c>
      <c r="J140" s="28" t="s">
        <v>15</v>
      </c>
      <c r="K140" s="30"/>
      <c r="L140" s="30"/>
      <c r="M140" s="30"/>
    </row>
    <row r="141" s="3" customFormat="1" ht="28" customHeight="1" spans="1:13">
      <c r="A141" s="23"/>
      <c r="B141" s="24"/>
      <c r="C141" s="14">
        <v>2019150</v>
      </c>
      <c r="D141" s="15" t="s">
        <v>185</v>
      </c>
      <c r="E141" s="16">
        <v>73.5</v>
      </c>
      <c r="F141" s="17"/>
      <c r="G141" s="17">
        <f t="shared" si="6"/>
        <v>73.5</v>
      </c>
      <c r="H141" s="18">
        <f t="shared" si="7"/>
        <v>22.05</v>
      </c>
      <c r="I141" s="28">
        <v>4</v>
      </c>
      <c r="J141" s="28" t="s">
        <v>15</v>
      </c>
      <c r="K141" s="30"/>
      <c r="L141" s="30"/>
      <c r="M141" s="30"/>
    </row>
    <row r="142" s="3" customFormat="1" ht="28" customHeight="1" spans="1:13">
      <c r="A142" s="23"/>
      <c r="B142" s="24"/>
      <c r="C142" s="14">
        <v>2019141</v>
      </c>
      <c r="D142" s="15" t="s">
        <v>186</v>
      </c>
      <c r="E142" s="16">
        <v>73</v>
      </c>
      <c r="F142" s="17"/>
      <c r="G142" s="17">
        <f t="shared" si="6"/>
        <v>73</v>
      </c>
      <c r="H142" s="18">
        <f t="shared" si="7"/>
        <v>21.9</v>
      </c>
      <c r="I142" s="28">
        <v>5</v>
      </c>
      <c r="J142" s="28" t="s">
        <v>15</v>
      </c>
      <c r="K142" s="30"/>
      <c r="L142" s="30"/>
      <c r="M142" s="30"/>
    </row>
    <row r="143" s="3" customFormat="1" ht="28" customHeight="1" spans="1:13">
      <c r="A143" s="23"/>
      <c r="B143" s="24"/>
      <c r="C143" s="14">
        <v>2019142</v>
      </c>
      <c r="D143" s="15" t="s">
        <v>187</v>
      </c>
      <c r="E143" s="16">
        <v>72</v>
      </c>
      <c r="F143" s="17"/>
      <c r="G143" s="17">
        <f t="shared" si="6"/>
        <v>72</v>
      </c>
      <c r="H143" s="18">
        <f t="shared" si="7"/>
        <v>21.6</v>
      </c>
      <c r="I143" s="28">
        <v>6</v>
      </c>
      <c r="J143" s="28" t="s">
        <v>15</v>
      </c>
      <c r="K143" s="30"/>
      <c r="L143" s="30"/>
      <c r="M143" s="30"/>
    </row>
    <row r="144" s="3" customFormat="1" ht="28" customHeight="1" spans="1:13">
      <c r="A144" s="23"/>
      <c r="B144" s="24"/>
      <c r="C144" s="14">
        <v>2019139</v>
      </c>
      <c r="D144" s="15" t="s">
        <v>188</v>
      </c>
      <c r="E144" s="16">
        <v>70</v>
      </c>
      <c r="F144" s="17"/>
      <c r="G144" s="17">
        <f t="shared" si="6"/>
        <v>70</v>
      </c>
      <c r="H144" s="18">
        <f t="shared" si="7"/>
        <v>21</v>
      </c>
      <c r="I144" s="28">
        <v>7</v>
      </c>
      <c r="J144" s="28" t="s">
        <v>15</v>
      </c>
      <c r="K144" s="30"/>
      <c r="L144" s="30"/>
      <c r="M144" s="30"/>
    </row>
    <row r="145" s="3" customFormat="1" ht="28" customHeight="1" spans="1:13">
      <c r="A145" s="23"/>
      <c r="B145" s="24"/>
      <c r="C145" s="14">
        <v>2019148</v>
      </c>
      <c r="D145" s="15" t="s">
        <v>189</v>
      </c>
      <c r="E145" s="16">
        <v>69</v>
      </c>
      <c r="F145" s="17"/>
      <c r="G145" s="17">
        <f t="shared" si="6"/>
        <v>69</v>
      </c>
      <c r="H145" s="18">
        <f t="shared" si="7"/>
        <v>20.7</v>
      </c>
      <c r="I145" s="28">
        <v>8</v>
      </c>
      <c r="J145" s="28" t="s">
        <v>15</v>
      </c>
      <c r="K145" s="30"/>
      <c r="L145" s="30"/>
      <c r="M145" s="30"/>
    </row>
    <row r="146" s="3" customFormat="1" ht="28" customHeight="1" spans="1:13">
      <c r="A146" s="23"/>
      <c r="B146" s="24"/>
      <c r="C146" s="14">
        <v>2019138</v>
      </c>
      <c r="D146" s="15" t="s">
        <v>190</v>
      </c>
      <c r="E146" s="16">
        <v>68.5</v>
      </c>
      <c r="F146" s="17"/>
      <c r="G146" s="17">
        <f t="shared" si="6"/>
        <v>68.5</v>
      </c>
      <c r="H146" s="18">
        <f t="shared" si="7"/>
        <v>20.55</v>
      </c>
      <c r="I146" s="28">
        <v>9</v>
      </c>
      <c r="J146" s="28" t="s">
        <v>15</v>
      </c>
      <c r="K146" s="30"/>
      <c r="L146" s="30"/>
      <c r="M146" s="30"/>
    </row>
    <row r="147" s="3" customFormat="1" ht="28" customHeight="1" spans="1:13">
      <c r="A147" s="23"/>
      <c r="B147" s="24"/>
      <c r="C147" s="14">
        <v>2019166</v>
      </c>
      <c r="D147" s="15" t="s">
        <v>191</v>
      </c>
      <c r="E147" s="16">
        <v>68.5</v>
      </c>
      <c r="F147" s="17"/>
      <c r="G147" s="17">
        <f t="shared" si="6"/>
        <v>68.5</v>
      </c>
      <c r="H147" s="18">
        <f t="shared" si="7"/>
        <v>20.55</v>
      </c>
      <c r="I147" s="28">
        <v>9</v>
      </c>
      <c r="J147" s="28" t="s">
        <v>15</v>
      </c>
      <c r="K147" s="30"/>
      <c r="L147" s="30"/>
      <c r="M147" s="30"/>
    </row>
    <row r="148" s="3" customFormat="1" ht="28" customHeight="1" spans="1:10">
      <c r="A148" s="23"/>
      <c r="B148" s="24"/>
      <c r="C148" s="14">
        <v>2019146</v>
      </c>
      <c r="D148" s="15" t="s">
        <v>192</v>
      </c>
      <c r="E148" s="16">
        <v>68</v>
      </c>
      <c r="F148" s="17"/>
      <c r="G148" s="17">
        <f t="shared" si="6"/>
        <v>68</v>
      </c>
      <c r="H148" s="18">
        <f t="shared" si="7"/>
        <v>20.4</v>
      </c>
      <c r="I148" s="28">
        <v>10</v>
      </c>
      <c r="J148" s="28" t="s">
        <v>15</v>
      </c>
    </row>
    <row r="149" s="3" customFormat="1" ht="28" customHeight="1" spans="1:13">
      <c r="A149" s="23"/>
      <c r="B149" s="24"/>
      <c r="C149" s="14">
        <v>2019144</v>
      </c>
      <c r="D149" s="15" t="s">
        <v>193</v>
      </c>
      <c r="E149" s="16">
        <v>67</v>
      </c>
      <c r="F149" s="17">
        <v>1</v>
      </c>
      <c r="G149" s="17">
        <f t="shared" si="6"/>
        <v>68</v>
      </c>
      <c r="H149" s="18">
        <f t="shared" si="7"/>
        <v>20.4</v>
      </c>
      <c r="I149" s="28">
        <v>10</v>
      </c>
      <c r="J149" s="28" t="s">
        <v>15</v>
      </c>
      <c r="K149" s="30"/>
      <c r="L149" s="30"/>
      <c r="M149" s="30"/>
    </row>
    <row r="150" s="3" customFormat="1" ht="28" customHeight="1" spans="1:13">
      <c r="A150" s="23"/>
      <c r="B150" s="24"/>
      <c r="C150" s="14">
        <v>2019137</v>
      </c>
      <c r="D150" s="15" t="s">
        <v>194</v>
      </c>
      <c r="E150" s="16">
        <v>67</v>
      </c>
      <c r="F150" s="17"/>
      <c r="G150" s="17">
        <f t="shared" si="6"/>
        <v>67</v>
      </c>
      <c r="H150" s="18">
        <f t="shared" si="7"/>
        <v>20.1</v>
      </c>
      <c r="I150" s="28">
        <v>11</v>
      </c>
      <c r="J150" s="28" t="s">
        <v>15</v>
      </c>
      <c r="K150" s="30"/>
      <c r="L150" s="30"/>
      <c r="M150" s="30"/>
    </row>
    <row r="151" s="3" customFormat="1" ht="28" customHeight="1" spans="1:13">
      <c r="A151" s="23"/>
      <c r="B151" s="24"/>
      <c r="C151" s="14">
        <v>2019147</v>
      </c>
      <c r="D151" s="15" t="s">
        <v>195</v>
      </c>
      <c r="E151" s="16">
        <v>61</v>
      </c>
      <c r="F151" s="17">
        <v>1</v>
      </c>
      <c r="G151" s="17">
        <f t="shared" si="6"/>
        <v>62</v>
      </c>
      <c r="H151" s="18">
        <f t="shared" si="7"/>
        <v>18.6</v>
      </c>
      <c r="I151" s="28">
        <v>12</v>
      </c>
      <c r="J151" s="28"/>
      <c r="K151" s="30"/>
      <c r="L151" s="30"/>
      <c r="M151" s="30"/>
    </row>
    <row r="152" s="3" customFormat="1" ht="28" customHeight="1" spans="1:13">
      <c r="A152" s="23"/>
      <c r="B152" s="24"/>
      <c r="C152" s="14">
        <v>2019164</v>
      </c>
      <c r="D152" s="15" t="s">
        <v>196</v>
      </c>
      <c r="E152" s="16">
        <v>59</v>
      </c>
      <c r="F152" s="17">
        <v>0.5</v>
      </c>
      <c r="G152" s="17">
        <f t="shared" si="6"/>
        <v>59.5</v>
      </c>
      <c r="H152" s="18">
        <f t="shared" si="7"/>
        <v>17.85</v>
      </c>
      <c r="I152" s="28">
        <v>13</v>
      </c>
      <c r="J152" s="28"/>
      <c r="K152" s="30"/>
      <c r="L152" s="30"/>
      <c r="M152" s="30"/>
    </row>
    <row r="153" s="3" customFormat="1" ht="28" customHeight="1" spans="1:13">
      <c r="A153" s="23"/>
      <c r="B153" s="24"/>
      <c r="C153" s="14">
        <v>2019145</v>
      </c>
      <c r="D153" s="15" t="s">
        <v>197</v>
      </c>
      <c r="E153" s="16">
        <v>58.5</v>
      </c>
      <c r="F153" s="17">
        <v>0.5</v>
      </c>
      <c r="G153" s="17">
        <f t="shared" si="6"/>
        <v>59</v>
      </c>
      <c r="H153" s="18">
        <f t="shared" si="7"/>
        <v>17.7</v>
      </c>
      <c r="I153" s="28">
        <v>14</v>
      </c>
      <c r="J153" s="28"/>
      <c r="K153" s="30"/>
      <c r="L153" s="30"/>
      <c r="M153" s="30"/>
    </row>
    <row r="154" s="3" customFormat="1" ht="28" customHeight="1" spans="1:13">
      <c r="A154" s="23"/>
      <c r="B154" s="24"/>
      <c r="C154" s="14">
        <v>2019165</v>
      </c>
      <c r="D154" s="15" t="s">
        <v>198</v>
      </c>
      <c r="E154" s="16">
        <v>58</v>
      </c>
      <c r="F154" s="17">
        <v>0.5</v>
      </c>
      <c r="G154" s="17">
        <f t="shared" si="6"/>
        <v>58.5</v>
      </c>
      <c r="H154" s="18">
        <f t="shared" si="7"/>
        <v>17.55</v>
      </c>
      <c r="I154" s="28">
        <v>15</v>
      </c>
      <c r="J154" s="28"/>
      <c r="K154" s="30"/>
      <c r="L154" s="30"/>
      <c r="M154" s="30"/>
    </row>
    <row r="155" s="3" customFormat="1" ht="28" customHeight="1" spans="1:13">
      <c r="A155" s="23"/>
      <c r="B155" s="24"/>
      <c r="C155" s="14">
        <v>2019157</v>
      </c>
      <c r="D155" s="15" t="s">
        <v>199</v>
      </c>
      <c r="E155" s="16">
        <v>54.5</v>
      </c>
      <c r="F155" s="17"/>
      <c r="G155" s="17">
        <f t="shared" si="6"/>
        <v>54.5</v>
      </c>
      <c r="H155" s="18">
        <f t="shared" si="7"/>
        <v>16.35</v>
      </c>
      <c r="I155" s="28">
        <v>16</v>
      </c>
      <c r="J155" s="28"/>
      <c r="K155" s="30"/>
      <c r="L155" s="30"/>
      <c r="M155" s="30"/>
    </row>
    <row r="156" s="3" customFormat="1" ht="28" customHeight="1" spans="1:13">
      <c r="A156" s="23"/>
      <c r="B156" s="24"/>
      <c r="C156" s="14">
        <v>2019143</v>
      </c>
      <c r="D156" s="15" t="s">
        <v>200</v>
      </c>
      <c r="E156" s="16">
        <v>51</v>
      </c>
      <c r="F156" s="17"/>
      <c r="G156" s="17">
        <f t="shared" si="6"/>
        <v>51</v>
      </c>
      <c r="H156" s="18">
        <f t="shared" si="7"/>
        <v>15.3</v>
      </c>
      <c r="I156" s="28">
        <v>17</v>
      </c>
      <c r="J156" s="28"/>
      <c r="K156" s="30"/>
      <c r="L156" s="30"/>
      <c r="M156" s="30"/>
    </row>
    <row r="157" s="3" customFormat="1" ht="28" customHeight="1" spans="1:13">
      <c r="A157" s="23"/>
      <c r="B157" s="24"/>
      <c r="C157" s="14">
        <v>2019156</v>
      </c>
      <c r="D157" s="15" t="s">
        <v>201</v>
      </c>
      <c r="E157" s="16">
        <v>51</v>
      </c>
      <c r="F157" s="17"/>
      <c r="G157" s="17">
        <f t="shared" si="6"/>
        <v>51</v>
      </c>
      <c r="H157" s="18">
        <f t="shared" si="7"/>
        <v>15.3</v>
      </c>
      <c r="I157" s="28">
        <v>17</v>
      </c>
      <c r="J157" s="28"/>
      <c r="K157" s="30"/>
      <c r="L157" s="30"/>
      <c r="M157" s="30"/>
    </row>
    <row r="158" s="3" customFormat="1" ht="28" customHeight="1" spans="1:13">
      <c r="A158" s="23"/>
      <c r="B158" s="24"/>
      <c r="C158" s="14">
        <v>2019159</v>
      </c>
      <c r="D158" s="15" t="s">
        <v>202</v>
      </c>
      <c r="E158" s="16">
        <v>48.5</v>
      </c>
      <c r="F158" s="32">
        <v>0.5</v>
      </c>
      <c r="G158" s="17">
        <f t="shared" si="6"/>
        <v>49</v>
      </c>
      <c r="H158" s="18">
        <f t="shared" si="7"/>
        <v>14.7</v>
      </c>
      <c r="I158" s="28">
        <v>18</v>
      </c>
      <c r="J158" s="28"/>
      <c r="K158" s="30"/>
      <c r="L158" s="30"/>
      <c r="M158" s="30"/>
    </row>
    <row r="159" s="3" customFormat="1" ht="28" customHeight="1" spans="1:13">
      <c r="A159" s="23"/>
      <c r="B159" s="24"/>
      <c r="C159" s="14">
        <v>2019151</v>
      </c>
      <c r="D159" s="15" t="s">
        <v>203</v>
      </c>
      <c r="E159" s="16">
        <v>45</v>
      </c>
      <c r="F159" s="17"/>
      <c r="G159" s="17">
        <f t="shared" si="6"/>
        <v>45</v>
      </c>
      <c r="H159" s="18">
        <f t="shared" si="7"/>
        <v>13.5</v>
      </c>
      <c r="I159" s="28">
        <v>19</v>
      </c>
      <c r="J159" s="28"/>
      <c r="K159" s="30"/>
      <c r="L159" s="30"/>
      <c r="M159" s="30"/>
    </row>
    <row r="160" s="3" customFormat="1" ht="28" customHeight="1" spans="1:13">
      <c r="A160" s="23"/>
      <c r="B160" s="24"/>
      <c r="C160" s="14">
        <v>2019155</v>
      </c>
      <c r="D160" s="15" t="s">
        <v>204</v>
      </c>
      <c r="E160" s="16">
        <v>39</v>
      </c>
      <c r="F160" s="19"/>
      <c r="G160" s="17">
        <f t="shared" si="6"/>
        <v>39</v>
      </c>
      <c r="H160" s="18">
        <f t="shared" si="7"/>
        <v>11.7</v>
      </c>
      <c r="I160" s="28">
        <v>20</v>
      </c>
      <c r="J160" s="28"/>
      <c r="K160" s="30"/>
      <c r="L160" s="30"/>
      <c r="M160" s="30"/>
    </row>
    <row r="161" s="3" customFormat="1" ht="28" customHeight="1" spans="1:13">
      <c r="A161" s="23"/>
      <c r="B161" s="24"/>
      <c r="C161" s="14">
        <v>2019152</v>
      </c>
      <c r="D161" s="15" t="s">
        <v>205</v>
      </c>
      <c r="E161" s="16">
        <v>30.5</v>
      </c>
      <c r="F161" s="17"/>
      <c r="G161" s="17">
        <f t="shared" si="6"/>
        <v>30.5</v>
      </c>
      <c r="H161" s="18">
        <f t="shared" si="7"/>
        <v>9.15</v>
      </c>
      <c r="I161" s="28">
        <v>21</v>
      </c>
      <c r="J161" s="28"/>
      <c r="K161" s="30"/>
      <c r="L161" s="30"/>
      <c r="M161" s="30"/>
    </row>
    <row r="162" s="3" customFormat="1" ht="28" customHeight="1" spans="1:13">
      <c r="A162" s="23"/>
      <c r="B162" s="24"/>
      <c r="C162" s="14">
        <v>2019153</v>
      </c>
      <c r="D162" s="15" t="s">
        <v>206</v>
      </c>
      <c r="E162" s="16" t="s">
        <v>24</v>
      </c>
      <c r="F162" s="17"/>
      <c r="G162" s="17"/>
      <c r="H162" s="18"/>
      <c r="I162" s="28"/>
      <c r="J162" s="28"/>
      <c r="K162" s="30"/>
      <c r="L162" s="30"/>
      <c r="M162" s="30"/>
    </row>
    <row r="163" s="3" customFormat="1" ht="28" customHeight="1" spans="1:13">
      <c r="A163" s="23"/>
      <c r="B163" s="24"/>
      <c r="C163" s="14">
        <v>2019154</v>
      </c>
      <c r="D163" s="15" t="s">
        <v>207</v>
      </c>
      <c r="E163" s="16" t="s">
        <v>24</v>
      </c>
      <c r="F163" s="17"/>
      <c r="G163" s="17"/>
      <c r="H163" s="18"/>
      <c r="I163" s="28"/>
      <c r="J163" s="28"/>
      <c r="K163" s="30"/>
      <c r="L163" s="30"/>
      <c r="M163" s="30"/>
    </row>
    <row r="164" s="3" customFormat="1" ht="27" customHeight="1" spans="1:13">
      <c r="A164" s="23"/>
      <c r="B164" s="24"/>
      <c r="C164" s="14">
        <v>2019158</v>
      </c>
      <c r="D164" s="15" t="s">
        <v>208</v>
      </c>
      <c r="E164" s="16" t="s">
        <v>24</v>
      </c>
      <c r="F164" s="17"/>
      <c r="G164" s="17"/>
      <c r="H164" s="18"/>
      <c r="I164" s="28"/>
      <c r="J164" s="28"/>
      <c r="K164" s="30"/>
      <c r="L164" s="30"/>
      <c r="M164" s="30"/>
    </row>
    <row r="165" s="3" customFormat="1" ht="27" customHeight="1" spans="1:13">
      <c r="A165" s="23"/>
      <c r="B165" s="24"/>
      <c r="C165" s="14">
        <v>2019160</v>
      </c>
      <c r="D165" s="15" t="s">
        <v>209</v>
      </c>
      <c r="E165" s="16" t="s">
        <v>24</v>
      </c>
      <c r="F165" s="17"/>
      <c r="G165" s="17"/>
      <c r="H165" s="18"/>
      <c r="I165" s="28"/>
      <c r="J165" s="28"/>
      <c r="K165" s="30"/>
      <c r="L165" s="30"/>
      <c r="M165" s="30"/>
    </row>
    <row r="166" s="3" customFormat="1" ht="27" customHeight="1" spans="1:13">
      <c r="A166" s="23"/>
      <c r="B166" s="24"/>
      <c r="C166" s="14">
        <v>2019161</v>
      </c>
      <c r="D166" s="15" t="s">
        <v>210</v>
      </c>
      <c r="E166" s="16" t="s">
        <v>24</v>
      </c>
      <c r="F166" s="17"/>
      <c r="G166" s="17"/>
      <c r="H166" s="18"/>
      <c r="I166" s="28"/>
      <c r="J166" s="28"/>
      <c r="K166" s="30"/>
      <c r="L166" s="30"/>
      <c r="M166" s="30"/>
    </row>
    <row r="167" s="3" customFormat="1" ht="27" customHeight="1" spans="1:13">
      <c r="A167" s="23"/>
      <c r="B167" s="24"/>
      <c r="C167" s="14">
        <v>2019162</v>
      </c>
      <c r="D167" s="15" t="s">
        <v>211</v>
      </c>
      <c r="E167" s="16" t="s">
        <v>24</v>
      </c>
      <c r="F167" s="17"/>
      <c r="G167" s="17"/>
      <c r="H167" s="18"/>
      <c r="I167" s="28"/>
      <c r="J167" s="28"/>
      <c r="K167" s="30"/>
      <c r="L167" s="30"/>
      <c r="M167" s="30"/>
    </row>
    <row r="168" s="3" customFormat="1" ht="27" customHeight="1" spans="1:13">
      <c r="A168" s="25"/>
      <c r="B168" s="26"/>
      <c r="C168" s="14">
        <v>2019163</v>
      </c>
      <c r="D168" s="15" t="s">
        <v>212</v>
      </c>
      <c r="E168" s="16" t="s">
        <v>24</v>
      </c>
      <c r="F168" s="17"/>
      <c r="G168" s="17"/>
      <c r="H168" s="18"/>
      <c r="I168" s="28"/>
      <c r="J168" s="28"/>
      <c r="K168" s="30"/>
      <c r="L168" s="30"/>
      <c r="M168" s="30"/>
    </row>
    <row r="169" s="3" customFormat="1" ht="26" customHeight="1" spans="1:13">
      <c r="A169" s="20" t="s">
        <v>213</v>
      </c>
      <c r="B169" s="13" t="s">
        <v>214</v>
      </c>
      <c r="C169" s="14">
        <v>2019179</v>
      </c>
      <c r="D169" s="15" t="s">
        <v>215</v>
      </c>
      <c r="E169" s="16">
        <v>74</v>
      </c>
      <c r="F169" s="17">
        <v>0.5</v>
      </c>
      <c r="G169" s="17">
        <f t="shared" ref="G169:G184" si="8">E169+F169</f>
        <v>74.5</v>
      </c>
      <c r="H169" s="18">
        <f t="shared" ref="H169:H184" si="9">E169*0.3+F169*0.3</f>
        <v>22.35</v>
      </c>
      <c r="I169" s="28">
        <v>1</v>
      </c>
      <c r="J169" s="28" t="s">
        <v>15</v>
      </c>
      <c r="K169" s="30"/>
      <c r="L169" s="30"/>
      <c r="M169" s="30"/>
    </row>
    <row r="170" s="3" customFormat="1" ht="26" customHeight="1" spans="1:13">
      <c r="A170" s="20"/>
      <c r="B170" s="13"/>
      <c r="C170" s="14">
        <v>2019173</v>
      </c>
      <c r="D170" s="15" t="s">
        <v>216</v>
      </c>
      <c r="E170" s="16">
        <v>73.5</v>
      </c>
      <c r="F170" s="17"/>
      <c r="G170" s="17">
        <f t="shared" si="8"/>
        <v>73.5</v>
      </c>
      <c r="H170" s="18">
        <f t="shared" si="9"/>
        <v>22.05</v>
      </c>
      <c r="I170" s="28">
        <v>2</v>
      </c>
      <c r="J170" s="28" t="s">
        <v>15</v>
      </c>
      <c r="K170" s="30"/>
      <c r="L170" s="30"/>
      <c r="M170" s="30"/>
    </row>
    <row r="171" s="3" customFormat="1" ht="26" customHeight="1" spans="1:13">
      <c r="A171" s="20"/>
      <c r="B171" s="13"/>
      <c r="C171" s="14">
        <v>2019169</v>
      </c>
      <c r="D171" s="15" t="s">
        <v>217</v>
      </c>
      <c r="E171" s="16">
        <v>71.5</v>
      </c>
      <c r="F171" s="17">
        <v>0.5</v>
      </c>
      <c r="G171" s="17">
        <f t="shared" si="8"/>
        <v>72</v>
      </c>
      <c r="H171" s="18">
        <f t="shared" si="9"/>
        <v>21.6</v>
      </c>
      <c r="I171" s="28">
        <v>3</v>
      </c>
      <c r="J171" s="28" t="s">
        <v>15</v>
      </c>
      <c r="K171" s="30"/>
      <c r="L171" s="30"/>
      <c r="M171" s="30"/>
    </row>
    <row r="172" s="3" customFormat="1" ht="26" customHeight="1" spans="1:13">
      <c r="A172" s="20"/>
      <c r="B172" s="13"/>
      <c r="C172" s="14">
        <v>2019177</v>
      </c>
      <c r="D172" s="15" t="s">
        <v>218</v>
      </c>
      <c r="E172" s="16">
        <v>71.5</v>
      </c>
      <c r="F172" s="17"/>
      <c r="G172" s="17">
        <f t="shared" si="8"/>
        <v>71.5</v>
      </c>
      <c r="H172" s="18">
        <f t="shared" si="9"/>
        <v>21.45</v>
      </c>
      <c r="I172" s="28">
        <v>4</v>
      </c>
      <c r="J172" s="28" t="s">
        <v>15</v>
      </c>
      <c r="K172" s="30"/>
      <c r="L172" s="30"/>
      <c r="M172" s="30"/>
    </row>
    <row r="173" s="3" customFormat="1" ht="26" customHeight="1" spans="1:13">
      <c r="A173" s="20"/>
      <c r="B173" s="13"/>
      <c r="C173" s="14">
        <v>2019180</v>
      </c>
      <c r="D173" s="15" t="s">
        <v>219</v>
      </c>
      <c r="E173" s="16">
        <v>70</v>
      </c>
      <c r="F173" s="17"/>
      <c r="G173" s="17">
        <f t="shared" si="8"/>
        <v>70</v>
      </c>
      <c r="H173" s="18">
        <f t="shared" si="9"/>
        <v>21</v>
      </c>
      <c r="I173" s="28">
        <v>5</v>
      </c>
      <c r="J173" s="28" t="s">
        <v>15</v>
      </c>
      <c r="K173" s="30"/>
      <c r="L173" s="30"/>
      <c r="M173" s="30"/>
    </row>
    <row r="174" s="3" customFormat="1" ht="26" customHeight="1" spans="1:13">
      <c r="A174" s="20"/>
      <c r="B174" s="13"/>
      <c r="C174" s="14">
        <v>2019174</v>
      </c>
      <c r="D174" s="15" t="s">
        <v>220</v>
      </c>
      <c r="E174" s="16">
        <v>68</v>
      </c>
      <c r="F174" s="17"/>
      <c r="G174" s="17">
        <f t="shared" si="8"/>
        <v>68</v>
      </c>
      <c r="H174" s="18">
        <f t="shared" si="9"/>
        <v>20.4</v>
      </c>
      <c r="I174" s="28">
        <v>6</v>
      </c>
      <c r="J174" s="28" t="s">
        <v>15</v>
      </c>
      <c r="K174" s="30"/>
      <c r="L174" s="30"/>
      <c r="M174" s="30"/>
    </row>
    <row r="175" s="3" customFormat="1" ht="26" customHeight="1" spans="1:13">
      <c r="A175" s="20"/>
      <c r="B175" s="13"/>
      <c r="C175" s="14">
        <v>2019178</v>
      </c>
      <c r="D175" s="15" t="s">
        <v>221</v>
      </c>
      <c r="E175" s="16">
        <v>67.5</v>
      </c>
      <c r="F175" s="17"/>
      <c r="G175" s="17">
        <f t="shared" si="8"/>
        <v>67.5</v>
      </c>
      <c r="H175" s="18">
        <f t="shared" si="9"/>
        <v>20.25</v>
      </c>
      <c r="I175" s="28">
        <v>7</v>
      </c>
      <c r="J175" s="28"/>
      <c r="K175" s="30"/>
      <c r="L175" s="30"/>
      <c r="M175" s="30"/>
    </row>
    <row r="176" s="3" customFormat="1" ht="26" customHeight="1" spans="1:13">
      <c r="A176" s="20"/>
      <c r="B176" s="13"/>
      <c r="C176" s="14">
        <v>2019172</v>
      </c>
      <c r="D176" s="15" t="s">
        <v>222</v>
      </c>
      <c r="E176" s="16">
        <v>66</v>
      </c>
      <c r="F176" s="17">
        <v>0.5</v>
      </c>
      <c r="G176" s="17">
        <f t="shared" si="8"/>
        <v>66.5</v>
      </c>
      <c r="H176" s="18">
        <f t="shared" si="9"/>
        <v>19.95</v>
      </c>
      <c r="I176" s="28">
        <v>8</v>
      </c>
      <c r="J176" s="28"/>
      <c r="K176" s="30"/>
      <c r="L176" s="30"/>
      <c r="M176" s="30"/>
    </row>
    <row r="177" s="3" customFormat="1" ht="26" customHeight="1" spans="1:13">
      <c r="A177" s="20"/>
      <c r="B177" s="13"/>
      <c r="C177" s="14">
        <v>2019175</v>
      </c>
      <c r="D177" s="15" t="s">
        <v>223</v>
      </c>
      <c r="E177" s="16">
        <v>64.5</v>
      </c>
      <c r="F177" s="17">
        <v>0.5</v>
      </c>
      <c r="G177" s="17">
        <f t="shared" si="8"/>
        <v>65</v>
      </c>
      <c r="H177" s="18">
        <f t="shared" si="9"/>
        <v>19.5</v>
      </c>
      <c r="I177" s="28">
        <v>9</v>
      </c>
      <c r="J177" s="28"/>
      <c r="K177" s="30"/>
      <c r="L177" s="30"/>
      <c r="M177" s="30"/>
    </row>
    <row r="178" s="3" customFormat="1" ht="26" customHeight="1" spans="1:13">
      <c r="A178" s="20"/>
      <c r="B178" s="13"/>
      <c r="C178" s="14">
        <v>2019170</v>
      </c>
      <c r="D178" s="15" t="s">
        <v>224</v>
      </c>
      <c r="E178" s="16">
        <v>64.5</v>
      </c>
      <c r="F178" s="17"/>
      <c r="G178" s="17">
        <f t="shared" si="8"/>
        <v>64.5</v>
      </c>
      <c r="H178" s="18">
        <f t="shared" si="9"/>
        <v>19.35</v>
      </c>
      <c r="I178" s="28">
        <v>10</v>
      </c>
      <c r="J178" s="28"/>
      <c r="K178" s="30"/>
      <c r="L178" s="30"/>
      <c r="M178" s="30"/>
    </row>
    <row r="179" s="3" customFormat="1" ht="26" customHeight="1" spans="1:13">
      <c r="A179" s="20"/>
      <c r="B179" s="13"/>
      <c r="C179" s="14">
        <v>2019167</v>
      </c>
      <c r="D179" s="15" t="s">
        <v>225</v>
      </c>
      <c r="E179" s="16">
        <v>62.5</v>
      </c>
      <c r="F179" s="17"/>
      <c r="G179" s="17">
        <f t="shared" si="8"/>
        <v>62.5</v>
      </c>
      <c r="H179" s="18">
        <f t="shared" si="9"/>
        <v>18.75</v>
      </c>
      <c r="I179" s="28">
        <v>11</v>
      </c>
      <c r="J179" s="28"/>
      <c r="K179" s="30"/>
      <c r="L179" s="30"/>
      <c r="M179" s="30"/>
    </row>
    <row r="180" s="3" customFormat="1" ht="26" customHeight="1" spans="1:13">
      <c r="A180" s="20"/>
      <c r="B180" s="13"/>
      <c r="C180" s="14">
        <v>2019171</v>
      </c>
      <c r="D180" s="15" t="s">
        <v>226</v>
      </c>
      <c r="E180" s="16">
        <v>60.5</v>
      </c>
      <c r="F180" s="17"/>
      <c r="G180" s="17">
        <f t="shared" si="8"/>
        <v>60.5</v>
      </c>
      <c r="H180" s="18">
        <f t="shared" si="9"/>
        <v>18.15</v>
      </c>
      <c r="I180" s="28">
        <v>12</v>
      </c>
      <c r="J180" s="28"/>
      <c r="K180" s="30"/>
      <c r="L180" s="30"/>
      <c r="M180" s="30"/>
    </row>
    <row r="181" s="3" customFormat="1" ht="26" customHeight="1" spans="1:13">
      <c r="A181" s="20"/>
      <c r="B181" s="13"/>
      <c r="C181" s="14">
        <v>2019168</v>
      </c>
      <c r="D181" s="15" t="s">
        <v>227</v>
      </c>
      <c r="E181" s="16">
        <v>58</v>
      </c>
      <c r="F181" s="17">
        <v>0.5</v>
      </c>
      <c r="G181" s="17">
        <f t="shared" si="8"/>
        <v>58.5</v>
      </c>
      <c r="H181" s="18">
        <f t="shared" si="9"/>
        <v>17.55</v>
      </c>
      <c r="I181" s="28">
        <v>13</v>
      </c>
      <c r="J181" s="28"/>
      <c r="K181" s="30"/>
      <c r="L181" s="30"/>
      <c r="M181" s="30"/>
    </row>
    <row r="182" s="3" customFormat="1" ht="26" customHeight="1" spans="1:13">
      <c r="A182" s="20"/>
      <c r="B182" s="13"/>
      <c r="C182" s="14">
        <v>2019176</v>
      </c>
      <c r="D182" s="15" t="s">
        <v>228</v>
      </c>
      <c r="E182" s="16">
        <v>47.5</v>
      </c>
      <c r="F182" s="17">
        <v>1</v>
      </c>
      <c r="G182" s="17">
        <f t="shared" si="8"/>
        <v>48.5</v>
      </c>
      <c r="H182" s="18">
        <f t="shared" si="9"/>
        <v>14.55</v>
      </c>
      <c r="I182" s="28">
        <v>14</v>
      </c>
      <c r="J182" s="28"/>
      <c r="K182" s="30"/>
      <c r="L182" s="30"/>
      <c r="M182" s="30"/>
    </row>
    <row r="183" s="3" customFormat="1" ht="28" customHeight="1" spans="1:13">
      <c r="A183" s="20" t="s">
        <v>229</v>
      </c>
      <c r="B183" s="13" t="s">
        <v>230</v>
      </c>
      <c r="C183" s="14">
        <v>2019183</v>
      </c>
      <c r="D183" s="15" t="s">
        <v>231</v>
      </c>
      <c r="E183" s="16">
        <v>67</v>
      </c>
      <c r="F183" s="17"/>
      <c r="G183" s="17">
        <f t="shared" si="8"/>
        <v>67</v>
      </c>
      <c r="H183" s="18">
        <f t="shared" si="9"/>
        <v>20.1</v>
      </c>
      <c r="I183" s="28">
        <v>1</v>
      </c>
      <c r="J183" s="28" t="s">
        <v>15</v>
      </c>
      <c r="K183" s="30"/>
      <c r="L183" s="30"/>
      <c r="M183" s="30"/>
    </row>
    <row r="184" s="3" customFormat="1" ht="28" customHeight="1" spans="1:13">
      <c r="A184" s="20"/>
      <c r="B184" s="13"/>
      <c r="C184" s="14">
        <v>2019181</v>
      </c>
      <c r="D184" s="15" t="s">
        <v>232</v>
      </c>
      <c r="E184" s="16">
        <v>54.5</v>
      </c>
      <c r="F184" s="17">
        <v>0.5</v>
      </c>
      <c r="G184" s="17">
        <f t="shared" si="8"/>
        <v>55</v>
      </c>
      <c r="H184" s="18">
        <f t="shared" si="9"/>
        <v>16.5</v>
      </c>
      <c r="I184" s="28">
        <v>2</v>
      </c>
      <c r="J184" s="28" t="s">
        <v>15</v>
      </c>
      <c r="K184" s="30"/>
      <c r="L184" s="30"/>
      <c r="M184" s="30"/>
    </row>
    <row r="185" s="3" customFormat="1" ht="28" customHeight="1" spans="1:13">
      <c r="A185" s="20"/>
      <c r="B185" s="13"/>
      <c r="C185" s="14">
        <v>2019182</v>
      </c>
      <c r="D185" s="15" t="s">
        <v>233</v>
      </c>
      <c r="E185" s="16" t="s">
        <v>24</v>
      </c>
      <c r="F185" s="17"/>
      <c r="G185" s="17"/>
      <c r="H185" s="18"/>
      <c r="I185" s="28"/>
      <c r="J185" s="28"/>
      <c r="K185" s="30"/>
      <c r="L185" s="30"/>
      <c r="M185" s="30"/>
    </row>
    <row r="186" s="3" customFormat="1" ht="28" customHeight="1" spans="1:13">
      <c r="A186" s="20" t="s">
        <v>234</v>
      </c>
      <c r="B186" s="13" t="s">
        <v>235</v>
      </c>
      <c r="C186" s="14">
        <v>2019185</v>
      </c>
      <c r="D186" s="15" t="s">
        <v>236</v>
      </c>
      <c r="E186" s="16">
        <v>79</v>
      </c>
      <c r="F186" s="17">
        <v>0.5</v>
      </c>
      <c r="G186" s="17">
        <f t="shared" ref="G186:G194" si="10">E186+F186</f>
        <v>79.5</v>
      </c>
      <c r="H186" s="18">
        <f t="shared" ref="H186:H194" si="11">E186*0.3+F186*0.3</f>
        <v>23.85</v>
      </c>
      <c r="I186" s="28">
        <v>1</v>
      </c>
      <c r="J186" s="28" t="s">
        <v>15</v>
      </c>
      <c r="K186" s="30"/>
      <c r="L186" s="30"/>
      <c r="M186" s="30"/>
    </row>
    <row r="187" s="3" customFormat="1" ht="28" customHeight="1" spans="1:13">
      <c r="A187" s="20"/>
      <c r="B187" s="13"/>
      <c r="C187" s="14">
        <v>2019187</v>
      </c>
      <c r="D187" s="15" t="s">
        <v>237</v>
      </c>
      <c r="E187" s="16">
        <v>72</v>
      </c>
      <c r="F187" s="17">
        <v>0.5</v>
      </c>
      <c r="G187" s="17">
        <f t="shared" si="10"/>
        <v>72.5</v>
      </c>
      <c r="H187" s="18">
        <f t="shared" si="11"/>
        <v>21.75</v>
      </c>
      <c r="I187" s="28">
        <v>2</v>
      </c>
      <c r="J187" s="28" t="s">
        <v>15</v>
      </c>
      <c r="K187" s="30"/>
      <c r="L187" s="30"/>
      <c r="M187" s="30"/>
    </row>
    <row r="188" s="3" customFormat="1" ht="28" customHeight="1" spans="1:13">
      <c r="A188" s="20"/>
      <c r="B188" s="13"/>
      <c r="C188" s="14">
        <v>2019186</v>
      </c>
      <c r="D188" s="15" t="s">
        <v>238</v>
      </c>
      <c r="E188" s="16">
        <v>69.5</v>
      </c>
      <c r="F188" s="19">
        <v>0.5</v>
      </c>
      <c r="G188" s="17">
        <f t="shared" si="10"/>
        <v>70</v>
      </c>
      <c r="H188" s="18">
        <f t="shared" si="11"/>
        <v>21</v>
      </c>
      <c r="I188" s="28">
        <v>3</v>
      </c>
      <c r="J188" s="28" t="s">
        <v>15</v>
      </c>
      <c r="K188" s="30"/>
      <c r="L188" s="30"/>
      <c r="M188" s="30"/>
    </row>
    <row r="189" s="3" customFormat="1" ht="28" customHeight="1" spans="1:13">
      <c r="A189" s="20"/>
      <c r="B189" s="13"/>
      <c r="C189" s="14">
        <v>2019188</v>
      </c>
      <c r="D189" s="15" t="s">
        <v>239</v>
      </c>
      <c r="E189" s="16">
        <v>66</v>
      </c>
      <c r="F189" s="17">
        <v>2</v>
      </c>
      <c r="G189" s="17">
        <f t="shared" si="10"/>
        <v>68</v>
      </c>
      <c r="H189" s="18">
        <f t="shared" si="11"/>
        <v>20.4</v>
      </c>
      <c r="I189" s="28">
        <v>4</v>
      </c>
      <c r="J189" s="28"/>
      <c r="K189" s="30"/>
      <c r="L189" s="30"/>
      <c r="M189" s="30"/>
    </row>
    <row r="190" s="3" customFormat="1" ht="28" customHeight="1" spans="1:13">
      <c r="A190" s="20"/>
      <c r="B190" s="13"/>
      <c r="C190" s="14">
        <v>2019184</v>
      </c>
      <c r="D190" s="15" t="s">
        <v>240</v>
      </c>
      <c r="E190" s="16">
        <v>56</v>
      </c>
      <c r="F190" s="17"/>
      <c r="G190" s="17">
        <f t="shared" si="10"/>
        <v>56</v>
      </c>
      <c r="H190" s="18">
        <f t="shared" si="11"/>
        <v>16.8</v>
      </c>
      <c r="I190" s="28">
        <v>5</v>
      </c>
      <c r="J190" s="28"/>
      <c r="K190" s="30"/>
      <c r="L190" s="30"/>
      <c r="M190" s="30"/>
    </row>
    <row r="191" s="3" customFormat="1" ht="28" customHeight="1" spans="1:13">
      <c r="A191" s="20" t="s">
        <v>241</v>
      </c>
      <c r="B191" s="13" t="s">
        <v>242</v>
      </c>
      <c r="C191" s="14">
        <v>2019190</v>
      </c>
      <c r="D191" s="15" t="s">
        <v>243</v>
      </c>
      <c r="E191" s="16">
        <v>68.5</v>
      </c>
      <c r="F191" s="17"/>
      <c r="G191" s="17">
        <f t="shared" si="10"/>
        <v>68.5</v>
      </c>
      <c r="H191" s="18">
        <f t="shared" si="11"/>
        <v>20.55</v>
      </c>
      <c r="I191" s="28">
        <v>1</v>
      </c>
      <c r="J191" s="28" t="s">
        <v>15</v>
      </c>
      <c r="K191" s="30"/>
      <c r="L191" s="30"/>
      <c r="M191" s="30"/>
    </row>
    <row r="192" s="3" customFormat="1" ht="28" customHeight="1" spans="1:13">
      <c r="A192" s="20"/>
      <c r="B192" s="13"/>
      <c r="C192" s="14">
        <v>2019189</v>
      </c>
      <c r="D192" s="15" t="s">
        <v>244</v>
      </c>
      <c r="E192" s="16">
        <v>67</v>
      </c>
      <c r="F192" s="17">
        <v>1</v>
      </c>
      <c r="G192" s="17">
        <f t="shared" si="10"/>
        <v>68</v>
      </c>
      <c r="H192" s="18">
        <f t="shared" si="11"/>
        <v>20.4</v>
      </c>
      <c r="I192" s="28">
        <v>2</v>
      </c>
      <c r="J192" s="28" t="s">
        <v>15</v>
      </c>
      <c r="K192" s="30"/>
      <c r="L192" s="30"/>
      <c r="M192" s="30"/>
    </row>
    <row r="193" s="3" customFormat="1" ht="28" customHeight="1" spans="1:13">
      <c r="A193" s="20"/>
      <c r="B193" s="13"/>
      <c r="C193" s="14">
        <v>2019192</v>
      </c>
      <c r="D193" s="15" t="s">
        <v>245</v>
      </c>
      <c r="E193" s="16">
        <v>64.5</v>
      </c>
      <c r="F193" s="17"/>
      <c r="G193" s="17">
        <f t="shared" si="10"/>
        <v>64.5</v>
      </c>
      <c r="H193" s="18">
        <f t="shared" si="11"/>
        <v>19.35</v>
      </c>
      <c r="I193" s="28">
        <v>3</v>
      </c>
      <c r="J193" s="28" t="s">
        <v>15</v>
      </c>
      <c r="K193" s="30"/>
      <c r="L193" s="30"/>
      <c r="M193" s="30"/>
    </row>
    <row r="194" s="3" customFormat="1" ht="28" customHeight="1" spans="1:13">
      <c r="A194" s="20"/>
      <c r="B194" s="13"/>
      <c r="C194" s="14">
        <v>2019193</v>
      </c>
      <c r="D194" s="15" t="s">
        <v>246</v>
      </c>
      <c r="E194" s="16">
        <v>58</v>
      </c>
      <c r="F194" s="17">
        <v>0.5</v>
      </c>
      <c r="G194" s="17">
        <f t="shared" si="10"/>
        <v>58.5</v>
      </c>
      <c r="H194" s="18">
        <f t="shared" si="11"/>
        <v>17.55</v>
      </c>
      <c r="I194" s="28">
        <v>4</v>
      </c>
      <c r="J194" s="28"/>
      <c r="K194" s="30"/>
      <c r="L194" s="30"/>
      <c r="M194" s="30"/>
    </row>
    <row r="195" s="3" customFormat="1" ht="28" customHeight="1" spans="1:13">
      <c r="A195" s="20"/>
      <c r="B195" s="13"/>
      <c r="C195" s="14">
        <v>2019191</v>
      </c>
      <c r="D195" s="15" t="s">
        <v>247</v>
      </c>
      <c r="E195" s="16" t="s">
        <v>24</v>
      </c>
      <c r="F195" s="17"/>
      <c r="G195" s="17"/>
      <c r="H195" s="18"/>
      <c r="I195" s="28"/>
      <c r="J195" s="28"/>
      <c r="K195" s="30"/>
      <c r="L195" s="30"/>
      <c r="M195" s="30"/>
    </row>
    <row r="196" s="3" customFormat="1" ht="28" customHeight="1" spans="1:13">
      <c r="A196" s="21" t="s">
        <v>248</v>
      </c>
      <c r="B196" s="22" t="s">
        <v>249</v>
      </c>
      <c r="C196" s="14">
        <v>2019195</v>
      </c>
      <c r="D196" s="15" t="s">
        <v>250</v>
      </c>
      <c r="E196" s="16">
        <v>74</v>
      </c>
      <c r="F196" s="17"/>
      <c r="G196" s="17">
        <f t="shared" ref="G196:G235" si="12">E196+F196</f>
        <v>74</v>
      </c>
      <c r="H196" s="18">
        <f t="shared" ref="H196:H235" si="13">E196*0.3+F196*0.3</f>
        <v>22.2</v>
      </c>
      <c r="I196" s="28">
        <v>1</v>
      </c>
      <c r="J196" s="28" t="s">
        <v>15</v>
      </c>
      <c r="K196" s="30"/>
      <c r="L196" s="30"/>
      <c r="M196" s="30"/>
    </row>
    <row r="197" s="3" customFormat="1" ht="28" customHeight="1" spans="1:13">
      <c r="A197" s="23"/>
      <c r="B197" s="24"/>
      <c r="C197" s="14">
        <v>2019209</v>
      </c>
      <c r="D197" s="15" t="s">
        <v>251</v>
      </c>
      <c r="E197" s="16">
        <v>70.5</v>
      </c>
      <c r="F197" s="17"/>
      <c r="G197" s="17">
        <f t="shared" si="12"/>
        <v>70.5</v>
      </c>
      <c r="H197" s="18">
        <f t="shared" si="13"/>
        <v>21.15</v>
      </c>
      <c r="I197" s="28">
        <v>2</v>
      </c>
      <c r="J197" s="28" t="s">
        <v>15</v>
      </c>
      <c r="K197" s="30"/>
      <c r="L197" s="30"/>
      <c r="M197" s="30"/>
    </row>
    <row r="198" s="3" customFormat="1" ht="28" customHeight="1" spans="1:13">
      <c r="A198" s="23"/>
      <c r="B198" s="24"/>
      <c r="C198" s="14">
        <v>2019200</v>
      </c>
      <c r="D198" s="15" t="s">
        <v>252</v>
      </c>
      <c r="E198" s="16">
        <v>67</v>
      </c>
      <c r="F198" s="17"/>
      <c r="G198" s="17">
        <f t="shared" si="12"/>
        <v>67</v>
      </c>
      <c r="H198" s="18">
        <f t="shared" si="13"/>
        <v>20.1</v>
      </c>
      <c r="I198" s="28">
        <v>3</v>
      </c>
      <c r="J198" s="28" t="s">
        <v>15</v>
      </c>
      <c r="K198" s="30"/>
      <c r="L198" s="30"/>
      <c r="M198" s="30"/>
    </row>
    <row r="199" s="3" customFormat="1" ht="28" customHeight="1" spans="1:13">
      <c r="A199" s="23"/>
      <c r="B199" s="24"/>
      <c r="C199" s="14">
        <v>2019208</v>
      </c>
      <c r="D199" s="15" t="s">
        <v>253</v>
      </c>
      <c r="E199" s="16">
        <v>67</v>
      </c>
      <c r="F199" s="17"/>
      <c r="G199" s="17">
        <f t="shared" si="12"/>
        <v>67</v>
      </c>
      <c r="H199" s="18">
        <f t="shared" si="13"/>
        <v>20.1</v>
      </c>
      <c r="I199" s="28">
        <v>3</v>
      </c>
      <c r="J199" s="28" t="s">
        <v>15</v>
      </c>
      <c r="K199" s="30"/>
      <c r="L199" s="30"/>
      <c r="M199" s="30"/>
    </row>
    <row r="200" s="3" customFormat="1" ht="28" customHeight="1" spans="1:13">
      <c r="A200" s="23"/>
      <c r="B200" s="24"/>
      <c r="C200" s="14">
        <v>2019210</v>
      </c>
      <c r="D200" s="15" t="s">
        <v>254</v>
      </c>
      <c r="E200" s="16">
        <v>66.5</v>
      </c>
      <c r="F200" s="17"/>
      <c r="G200" s="17">
        <f t="shared" si="12"/>
        <v>66.5</v>
      </c>
      <c r="H200" s="18">
        <f t="shared" si="13"/>
        <v>19.95</v>
      </c>
      <c r="I200" s="28">
        <v>4</v>
      </c>
      <c r="J200" s="28" t="s">
        <v>15</v>
      </c>
      <c r="K200" s="30"/>
      <c r="L200" s="30"/>
      <c r="M200" s="30"/>
    </row>
    <row r="201" s="3" customFormat="1" ht="27" customHeight="1" spans="1:13">
      <c r="A201" s="23"/>
      <c r="B201" s="24"/>
      <c r="C201" s="14">
        <v>2019212</v>
      </c>
      <c r="D201" s="15" t="s">
        <v>255</v>
      </c>
      <c r="E201" s="16">
        <v>64</v>
      </c>
      <c r="F201" s="17">
        <v>1.5</v>
      </c>
      <c r="G201" s="17">
        <f t="shared" si="12"/>
        <v>65.5</v>
      </c>
      <c r="H201" s="18">
        <f t="shared" si="13"/>
        <v>19.65</v>
      </c>
      <c r="I201" s="28">
        <v>5</v>
      </c>
      <c r="J201" s="28" t="s">
        <v>15</v>
      </c>
      <c r="K201" s="30"/>
      <c r="L201" s="30"/>
      <c r="M201" s="30"/>
    </row>
    <row r="202" s="3" customFormat="1" ht="27" customHeight="1" spans="1:13">
      <c r="A202" s="23"/>
      <c r="B202" s="24"/>
      <c r="C202" s="14">
        <v>2019194</v>
      </c>
      <c r="D202" s="15" t="s">
        <v>256</v>
      </c>
      <c r="E202" s="16">
        <v>64.5</v>
      </c>
      <c r="F202" s="17">
        <v>0.5</v>
      </c>
      <c r="G202" s="17">
        <f t="shared" si="12"/>
        <v>65</v>
      </c>
      <c r="H202" s="18">
        <f t="shared" si="13"/>
        <v>19.5</v>
      </c>
      <c r="I202" s="28">
        <v>6</v>
      </c>
      <c r="J202" s="28"/>
      <c r="K202" s="30"/>
      <c r="L202" s="30"/>
      <c r="M202" s="30"/>
    </row>
    <row r="203" s="3" customFormat="1" ht="27" customHeight="1" spans="1:13">
      <c r="A203" s="23"/>
      <c r="B203" s="24"/>
      <c r="C203" s="14">
        <v>2019201</v>
      </c>
      <c r="D203" s="15" t="s">
        <v>257</v>
      </c>
      <c r="E203" s="16">
        <v>62</v>
      </c>
      <c r="F203" s="17"/>
      <c r="G203" s="17">
        <f t="shared" si="12"/>
        <v>62</v>
      </c>
      <c r="H203" s="18">
        <f t="shared" si="13"/>
        <v>18.6</v>
      </c>
      <c r="I203" s="28">
        <v>7</v>
      </c>
      <c r="J203" s="28"/>
      <c r="K203" s="30"/>
      <c r="L203" s="30"/>
      <c r="M203" s="30"/>
    </row>
    <row r="204" s="3" customFormat="1" ht="27" customHeight="1" spans="1:13">
      <c r="A204" s="23"/>
      <c r="B204" s="24"/>
      <c r="C204" s="14">
        <v>2019216</v>
      </c>
      <c r="D204" s="15" t="s">
        <v>258</v>
      </c>
      <c r="E204" s="16">
        <v>61.5</v>
      </c>
      <c r="F204" s="17">
        <v>0.5</v>
      </c>
      <c r="G204" s="17">
        <f t="shared" si="12"/>
        <v>62</v>
      </c>
      <c r="H204" s="18">
        <f t="shared" si="13"/>
        <v>18.6</v>
      </c>
      <c r="I204" s="28">
        <v>7</v>
      </c>
      <c r="J204" s="28"/>
      <c r="K204" s="30"/>
      <c r="L204" s="30"/>
      <c r="M204" s="30"/>
    </row>
    <row r="205" s="3" customFormat="1" ht="27" customHeight="1" spans="1:13">
      <c r="A205" s="23"/>
      <c r="B205" s="24"/>
      <c r="C205" s="14">
        <v>2019198</v>
      </c>
      <c r="D205" s="15" t="s">
        <v>259</v>
      </c>
      <c r="E205" s="16">
        <v>59</v>
      </c>
      <c r="F205" s="17"/>
      <c r="G205" s="17">
        <f t="shared" si="12"/>
        <v>59</v>
      </c>
      <c r="H205" s="18">
        <f t="shared" si="13"/>
        <v>17.7</v>
      </c>
      <c r="I205" s="28">
        <v>8</v>
      </c>
      <c r="J205" s="28"/>
      <c r="K205" s="30"/>
      <c r="L205" s="30"/>
      <c r="M205" s="30"/>
    </row>
    <row r="206" s="3" customFormat="1" ht="27" customHeight="1" spans="1:13">
      <c r="A206" s="23"/>
      <c r="B206" s="24"/>
      <c r="C206" s="14">
        <v>2019205</v>
      </c>
      <c r="D206" s="15" t="s">
        <v>260</v>
      </c>
      <c r="E206" s="16">
        <v>57.5</v>
      </c>
      <c r="F206" s="17"/>
      <c r="G206" s="17">
        <f t="shared" si="12"/>
        <v>57.5</v>
      </c>
      <c r="H206" s="18">
        <f t="shared" si="13"/>
        <v>17.25</v>
      </c>
      <c r="I206" s="28">
        <v>9</v>
      </c>
      <c r="J206" s="28"/>
      <c r="K206" s="30"/>
      <c r="L206" s="30"/>
      <c r="M206" s="30"/>
    </row>
    <row r="207" s="3" customFormat="1" ht="27" customHeight="1" spans="1:13">
      <c r="A207" s="23"/>
      <c r="B207" s="24"/>
      <c r="C207" s="14">
        <v>2019196</v>
      </c>
      <c r="D207" s="15" t="s">
        <v>261</v>
      </c>
      <c r="E207" s="16">
        <v>56</v>
      </c>
      <c r="F207" s="17">
        <v>0.5</v>
      </c>
      <c r="G207" s="17">
        <f t="shared" si="12"/>
        <v>56.5</v>
      </c>
      <c r="H207" s="18">
        <f t="shared" si="13"/>
        <v>16.95</v>
      </c>
      <c r="I207" s="28">
        <v>10</v>
      </c>
      <c r="J207" s="28"/>
      <c r="K207" s="30"/>
      <c r="L207" s="30"/>
      <c r="M207" s="30"/>
    </row>
    <row r="208" s="3" customFormat="1" ht="27" customHeight="1" spans="1:13">
      <c r="A208" s="23"/>
      <c r="B208" s="24"/>
      <c r="C208" s="14">
        <v>2019217</v>
      </c>
      <c r="D208" s="15" t="s">
        <v>262</v>
      </c>
      <c r="E208" s="16">
        <v>55.5</v>
      </c>
      <c r="F208" s="17"/>
      <c r="G208" s="17">
        <f t="shared" si="12"/>
        <v>55.5</v>
      </c>
      <c r="H208" s="18">
        <f t="shared" si="13"/>
        <v>16.65</v>
      </c>
      <c r="I208" s="28">
        <v>11</v>
      </c>
      <c r="J208" s="28"/>
      <c r="K208" s="30"/>
      <c r="L208" s="30"/>
      <c r="M208" s="30"/>
    </row>
    <row r="209" s="3" customFormat="1" ht="27" customHeight="1" spans="1:13">
      <c r="A209" s="23"/>
      <c r="B209" s="24"/>
      <c r="C209" s="14">
        <v>2019202</v>
      </c>
      <c r="D209" s="15" t="s">
        <v>263</v>
      </c>
      <c r="E209" s="16">
        <v>54.5</v>
      </c>
      <c r="F209" s="17"/>
      <c r="G209" s="17">
        <f t="shared" si="12"/>
        <v>54.5</v>
      </c>
      <c r="H209" s="18">
        <f t="shared" si="13"/>
        <v>16.35</v>
      </c>
      <c r="I209" s="28">
        <v>12</v>
      </c>
      <c r="J209" s="28"/>
      <c r="K209" s="30"/>
      <c r="L209" s="30"/>
      <c r="M209" s="30"/>
    </row>
    <row r="210" s="3" customFormat="1" ht="27" customHeight="1" spans="1:13">
      <c r="A210" s="23"/>
      <c r="B210" s="24"/>
      <c r="C210" s="14">
        <v>2019215</v>
      </c>
      <c r="D210" s="15" t="s">
        <v>264</v>
      </c>
      <c r="E210" s="16">
        <v>54.5</v>
      </c>
      <c r="F210" s="17"/>
      <c r="G210" s="17">
        <f t="shared" si="12"/>
        <v>54.5</v>
      </c>
      <c r="H210" s="18">
        <f t="shared" si="13"/>
        <v>16.35</v>
      </c>
      <c r="I210" s="28">
        <v>12</v>
      </c>
      <c r="J210" s="28"/>
      <c r="K210" s="30"/>
      <c r="L210" s="30"/>
      <c r="M210" s="30"/>
    </row>
    <row r="211" s="3" customFormat="1" ht="27" customHeight="1" spans="1:13">
      <c r="A211" s="23"/>
      <c r="B211" s="24"/>
      <c r="C211" s="14">
        <v>2019211</v>
      </c>
      <c r="D211" s="15" t="s">
        <v>265</v>
      </c>
      <c r="E211" s="16">
        <v>54</v>
      </c>
      <c r="F211" s="17"/>
      <c r="G211" s="17">
        <f t="shared" si="12"/>
        <v>54</v>
      </c>
      <c r="H211" s="18">
        <f t="shared" si="13"/>
        <v>16.2</v>
      </c>
      <c r="I211" s="28">
        <v>13</v>
      </c>
      <c r="J211" s="28"/>
      <c r="K211" s="30"/>
      <c r="L211" s="30"/>
      <c r="M211" s="30"/>
    </row>
    <row r="212" s="3" customFormat="1" ht="27" customHeight="1" spans="1:13">
      <c r="A212" s="23"/>
      <c r="B212" s="24"/>
      <c r="C212" s="14">
        <v>2019213</v>
      </c>
      <c r="D212" s="15" t="s">
        <v>266</v>
      </c>
      <c r="E212" s="16">
        <v>54</v>
      </c>
      <c r="F212" s="17"/>
      <c r="G212" s="17">
        <f t="shared" si="12"/>
        <v>54</v>
      </c>
      <c r="H212" s="18">
        <f t="shared" si="13"/>
        <v>16.2</v>
      </c>
      <c r="I212" s="28">
        <v>13</v>
      </c>
      <c r="J212" s="28"/>
      <c r="K212" s="30"/>
      <c r="L212" s="30"/>
      <c r="M212" s="30"/>
    </row>
    <row r="213" s="3" customFormat="1" ht="27" customHeight="1" spans="1:13">
      <c r="A213" s="23"/>
      <c r="B213" s="24"/>
      <c r="C213" s="14">
        <v>2019197</v>
      </c>
      <c r="D213" s="15" t="s">
        <v>267</v>
      </c>
      <c r="E213" s="16">
        <v>53.5</v>
      </c>
      <c r="F213" s="17"/>
      <c r="G213" s="17">
        <f t="shared" si="12"/>
        <v>53.5</v>
      </c>
      <c r="H213" s="18">
        <f t="shared" si="13"/>
        <v>16.05</v>
      </c>
      <c r="I213" s="28">
        <v>14</v>
      </c>
      <c r="J213" s="28"/>
      <c r="K213" s="30"/>
      <c r="L213" s="30"/>
      <c r="M213" s="30"/>
    </row>
    <row r="214" s="3" customFormat="1" ht="27" customHeight="1" spans="1:13">
      <c r="A214" s="23"/>
      <c r="B214" s="24"/>
      <c r="C214" s="14">
        <v>2019206</v>
      </c>
      <c r="D214" s="15" t="s">
        <v>268</v>
      </c>
      <c r="E214" s="16">
        <v>53.5</v>
      </c>
      <c r="F214" s="17"/>
      <c r="G214" s="17">
        <f t="shared" si="12"/>
        <v>53.5</v>
      </c>
      <c r="H214" s="18">
        <f t="shared" si="13"/>
        <v>16.05</v>
      </c>
      <c r="I214" s="28">
        <v>14</v>
      </c>
      <c r="J214" s="28"/>
      <c r="K214" s="30"/>
      <c r="L214" s="30"/>
      <c r="M214" s="30"/>
    </row>
    <row r="215" s="3" customFormat="1" ht="27" customHeight="1" spans="1:13">
      <c r="A215" s="23"/>
      <c r="B215" s="24"/>
      <c r="C215" s="14">
        <v>2019199</v>
      </c>
      <c r="D215" s="15" t="s">
        <v>133</v>
      </c>
      <c r="E215" s="16">
        <v>50</v>
      </c>
      <c r="F215" s="17"/>
      <c r="G215" s="17">
        <f t="shared" si="12"/>
        <v>50</v>
      </c>
      <c r="H215" s="18">
        <f t="shared" si="13"/>
        <v>15</v>
      </c>
      <c r="I215" s="28">
        <v>15</v>
      </c>
      <c r="J215" s="28"/>
      <c r="K215" s="30"/>
      <c r="L215" s="30"/>
      <c r="M215" s="30"/>
    </row>
    <row r="216" s="3" customFormat="1" ht="27" customHeight="1" spans="1:13">
      <c r="A216" s="23"/>
      <c r="B216" s="24"/>
      <c r="C216" s="14">
        <v>2019207</v>
      </c>
      <c r="D216" s="15" t="s">
        <v>269</v>
      </c>
      <c r="E216" s="16">
        <v>49</v>
      </c>
      <c r="F216" s="17">
        <v>0.5</v>
      </c>
      <c r="G216" s="17">
        <f t="shared" si="12"/>
        <v>49.5</v>
      </c>
      <c r="H216" s="18">
        <f t="shared" si="13"/>
        <v>14.85</v>
      </c>
      <c r="I216" s="28">
        <v>16</v>
      </c>
      <c r="J216" s="28"/>
      <c r="K216" s="30"/>
      <c r="L216" s="30"/>
      <c r="M216" s="30"/>
    </row>
    <row r="217" s="3" customFormat="1" ht="27" customHeight="1" spans="1:13">
      <c r="A217" s="23"/>
      <c r="B217" s="24"/>
      <c r="C217" s="14">
        <v>2019214</v>
      </c>
      <c r="D217" s="15" t="s">
        <v>270</v>
      </c>
      <c r="E217" s="16">
        <v>48</v>
      </c>
      <c r="F217" s="17">
        <v>0.5</v>
      </c>
      <c r="G217" s="17">
        <f t="shared" si="12"/>
        <v>48.5</v>
      </c>
      <c r="H217" s="18">
        <f t="shared" si="13"/>
        <v>14.55</v>
      </c>
      <c r="I217" s="28">
        <v>17</v>
      </c>
      <c r="J217" s="28"/>
      <c r="K217" s="30"/>
      <c r="L217" s="30"/>
      <c r="M217" s="30"/>
    </row>
    <row r="218" s="3" customFormat="1" ht="27" customHeight="1" spans="1:13">
      <c r="A218" s="23"/>
      <c r="B218" s="24"/>
      <c r="C218" s="14">
        <v>2019204</v>
      </c>
      <c r="D218" s="15" t="s">
        <v>271</v>
      </c>
      <c r="E218" s="16">
        <v>42</v>
      </c>
      <c r="F218" s="17"/>
      <c r="G218" s="17">
        <f t="shared" si="12"/>
        <v>42</v>
      </c>
      <c r="H218" s="18">
        <f t="shared" si="13"/>
        <v>12.6</v>
      </c>
      <c r="I218" s="28">
        <v>18</v>
      </c>
      <c r="J218" s="28"/>
      <c r="K218" s="30"/>
      <c r="L218" s="30"/>
      <c r="M218" s="30"/>
    </row>
    <row r="219" s="3" customFormat="1" ht="27" customHeight="1" spans="1:13">
      <c r="A219" s="25"/>
      <c r="B219" s="26"/>
      <c r="C219" s="14">
        <v>2019203</v>
      </c>
      <c r="D219" s="15" t="s">
        <v>272</v>
      </c>
      <c r="E219" s="16">
        <v>41</v>
      </c>
      <c r="F219" s="17"/>
      <c r="G219" s="17">
        <f t="shared" si="12"/>
        <v>41</v>
      </c>
      <c r="H219" s="18">
        <f t="shared" si="13"/>
        <v>12.3</v>
      </c>
      <c r="I219" s="28">
        <v>19</v>
      </c>
      <c r="J219" s="28"/>
      <c r="K219" s="30"/>
      <c r="L219" s="30"/>
      <c r="M219" s="30"/>
    </row>
    <row r="220" s="3" customFormat="1" ht="28" customHeight="1" spans="1:13">
      <c r="A220" s="20" t="s">
        <v>273</v>
      </c>
      <c r="B220" s="13" t="s">
        <v>274</v>
      </c>
      <c r="C220" s="14">
        <v>2019222</v>
      </c>
      <c r="D220" s="15" t="s">
        <v>275</v>
      </c>
      <c r="E220" s="16">
        <v>79</v>
      </c>
      <c r="F220" s="17">
        <v>1</v>
      </c>
      <c r="G220" s="17">
        <f t="shared" si="12"/>
        <v>80</v>
      </c>
      <c r="H220" s="18">
        <f t="shared" si="13"/>
        <v>24</v>
      </c>
      <c r="I220" s="28">
        <v>1</v>
      </c>
      <c r="J220" s="28" t="s">
        <v>15</v>
      </c>
      <c r="K220" s="30"/>
      <c r="L220" s="30"/>
      <c r="M220" s="30"/>
    </row>
    <row r="221" s="3" customFormat="1" ht="28" customHeight="1" spans="1:13">
      <c r="A221" s="20"/>
      <c r="B221" s="13"/>
      <c r="C221" s="14">
        <v>2019226</v>
      </c>
      <c r="D221" s="15" t="s">
        <v>276</v>
      </c>
      <c r="E221" s="16">
        <v>78.5</v>
      </c>
      <c r="F221" s="17">
        <v>0.5</v>
      </c>
      <c r="G221" s="17">
        <f t="shared" si="12"/>
        <v>79</v>
      </c>
      <c r="H221" s="18">
        <f t="shared" si="13"/>
        <v>23.7</v>
      </c>
      <c r="I221" s="28">
        <v>2</v>
      </c>
      <c r="J221" s="28" t="s">
        <v>15</v>
      </c>
      <c r="K221" s="30"/>
      <c r="L221" s="30"/>
      <c r="M221" s="30"/>
    </row>
    <row r="222" s="3" customFormat="1" ht="28" customHeight="1" spans="1:13">
      <c r="A222" s="20"/>
      <c r="B222" s="13"/>
      <c r="C222" s="14">
        <v>2019223</v>
      </c>
      <c r="D222" s="15" t="s">
        <v>277</v>
      </c>
      <c r="E222" s="16">
        <v>76</v>
      </c>
      <c r="F222" s="17"/>
      <c r="G222" s="17">
        <f t="shared" si="12"/>
        <v>76</v>
      </c>
      <c r="H222" s="18">
        <f t="shared" si="13"/>
        <v>22.8</v>
      </c>
      <c r="I222" s="28">
        <v>3</v>
      </c>
      <c r="J222" s="28" t="s">
        <v>15</v>
      </c>
      <c r="K222" s="30"/>
      <c r="L222" s="30"/>
      <c r="M222" s="30"/>
    </row>
    <row r="223" s="3" customFormat="1" ht="28" customHeight="1" spans="1:13">
      <c r="A223" s="20"/>
      <c r="B223" s="13"/>
      <c r="C223" s="14">
        <v>2019227</v>
      </c>
      <c r="D223" s="15" t="s">
        <v>278</v>
      </c>
      <c r="E223" s="16">
        <v>75.5</v>
      </c>
      <c r="F223" s="17"/>
      <c r="G223" s="17">
        <f t="shared" si="12"/>
        <v>75.5</v>
      </c>
      <c r="H223" s="18">
        <f t="shared" si="13"/>
        <v>22.65</v>
      </c>
      <c r="I223" s="28">
        <v>4</v>
      </c>
      <c r="J223" s="28" t="s">
        <v>15</v>
      </c>
      <c r="K223" s="30"/>
      <c r="L223" s="30"/>
      <c r="M223" s="30"/>
    </row>
    <row r="224" s="3" customFormat="1" ht="28" customHeight="1" spans="1:13">
      <c r="A224" s="20"/>
      <c r="B224" s="13"/>
      <c r="C224" s="14">
        <v>2019225</v>
      </c>
      <c r="D224" s="15" t="s">
        <v>279</v>
      </c>
      <c r="E224" s="16">
        <v>64</v>
      </c>
      <c r="F224" s="17">
        <v>1</v>
      </c>
      <c r="G224" s="17">
        <f t="shared" si="12"/>
        <v>65</v>
      </c>
      <c r="H224" s="18">
        <f t="shared" si="13"/>
        <v>19.5</v>
      </c>
      <c r="I224" s="28">
        <v>5</v>
      </c>
      <c r="J224" s="28" t="s">
        <v>15</v>
      </c>
      <c r="K224" s="30"/>
      <c r="L224" s="30"/>
      <c r="M224" s="30"/>
    </row>
    <row r="225" s="3" customFormat="1" ht="28" customHeight="1" spans="1:13">
      <c r="A225" s="20"/>
      <c r="B225" s="13"/>
      <c r="C225" s="14">
        <v>2019228</v>
      </c>
      <c r="D225" s="15" t="s">
        <v>280</v>
      </c>
      <c r="E225" s="16">
        <v>64</v>
      </c>
      <c r="F225" s="17">
        <v>0.5</v>
      </c>
      <c r="G225" s="17">
        <f t="shared" si="12"/>
        <v>64.5</v>
      </c>
      <c r="H225" s="18">
        <f t="shared" si="13"/>
        <v>19.35</v>
      </c>
      <c r="I225" s="28">
        <v>6</v>
      </c>
      <c r="J225" s="28" t="s">
        <v>15</v>
      </c>
      <c r="K225" s="30"/>
      <c r="L225" s="30"/>
      <c r="M225" s="30"/>
    </row>
    <row r="226" s="3" customFormat="1" ht="28" customHeight="1" spans="1:13">
      <c r="A226" s="20"/>
      <c r="B226" s="13"/>
      <c r="C226" s="14">
        <v>2019218</v>
      </c>
      <c r="D226" s="15" t="s">
        <v>281</v>
      </c>
      <c r="E226" s="16">
        <v>64</v>
      </c>
      <c r="F226" s="17"/>
      <c r="G226" s="17">
        <f t="shared" si="12"/>
        <v>64</v>
      </c>
      <c r="H226" s="18">
        <f t="shared" si="13"/>
        <v>19.2</v>
      </c>
      <c r="I226" s="28">
        <v>7</v>
      </c>
      <c r="J226" s="28" t="s">
        <v>15</v>
      </c>
      <c r="K226" s="30"/>
      <c r="L226" s="30"/>
      <c r="M226" s="30"/>
    </row>
    <row r="227" s="3" customFormat="1" ht="28" customHeight="1" spans="1:13">
      <c r="A227" s="20"/>
      <c r="B227" s="13"/>
      <c r="C227" s="14">
        <v>2019219</v>
      </c>
      <c r="D227" s="15" t="s">
        <v>282</v>
      </c>
      <c r="E227" s="16">
        <v>63.5</v>
      </c>
      <c r="F227" s="17"/>
      <c r="G227" s="17">
        <f t="shared" si="12"/>
        <v>63.5</v>
      </c>
      <c r="H227" s="18">
        <f t="shared" si="13"/>
        <v>19.05</v>
      </c>
      <c r="I227" s="28">
        <v>8</v>
      </c>
      <c r="J227" s="28" t="s">
        <v>15</v>
      </c>
      <c r="K227" s="30"/>
      <c r="L227" s="30"/>
      <c r="M227" s="30"/>
    </row>
    <row r="228" s="3" customFormat="1" ht="28" customHeight="1" spans="1:13">
      <c r="A228" s="20"/>
      <c r="B228" s="13"/>
      <c r="C228" s="14">
        <v>2019221</v>
      </c>
      <c r="D228" s="15" t="s">
        <v>283</v>
      </c>
      <c r="E228" s="16">
        <v>62.5</v>
      </c>
      <c r="F228" s="17"/>
      <c r="G228" s="17">
        <f t="shared" si="12"/>
        <v>62.5</v>
      </c>
      <c r="H228" s="18">
        <f t="shared" si="13"/>
        <v>18.75</v>
      </c>
      <c r="I228" s="28">
        <v>9</v>
      </c>
      <c r="J228" s="28" t="s">
        <v>15</v>
      </c>
      <c r="K228" s="30"/>
      <c r="L228" s="30"/>
      <c r="M228" s="30"/>
    </row>
    <row r="229" s="3" customFormat="1" ht="28" customHeight="1" spans="1:13">
      <c r="A229" s="20"/>
      <c r="B229" s="13"/>
      <c r="C229" s="14">
        <v>2019229</v>
      </c>
      <c r="D229" s="15" t="s">
        <v>284</v>
      </c>
      <c r="E229" s="16">
        <v>59</v>
      </c>
      <c r="F229" s="17"/>
      <c r="G229" s="17">
        <f t="shared" si="12"/>
        <v>59</v>
      </c>
      <c r="H229" s="18">
        <f t="shared" si="13"/>
        <v>17.7</v>
      </c>
      <c r="I229" s="28">
        <v>10</v>
      </c>
      <c r="J229" s="28"/>
      <c r="K229" s="30"/>
      <c r="L229" s="30"/>
      <c r="M229" s="30"/>
    </row>
    <row r="230" s="3" customFormat="1" ht="28" customHeight="1" spans="1:13">
      <c r="A230" s="20"/>
      <c r="B230" s="13"/>
      <c r="C230" s="14">
        <v>2019220</v>
      </c>
      <c r="D230" s="15" t="s">
        <v>285</v>
      </c>
      <c r="E230" s="16">
        <v>48.5</v>
      </c>
      <c r="F230" s="17"/>
      <c r="G230" s="17">
        <f t="shared" si="12"/>
        <v>48.5</v>
      </c>
      <c r="H230" s="18">
        <f t="shared" si="13"/>
        <v>14.55</v>
      </c>
      <c r="I230" s="28">
        <v>11</v>
      </c>
      <c r="J230" s="28"/>
      <c r="K230" s="30"/>
      <c r="L230" s="30"/>
      <c r="M230" s="30"/>
    </row>
    <row r="231" s="3" customFormat="1" ht="28" customHeight="1" spans="1:13">
      <c r="A231" s="20"/>
      <c r="B231" s="13"/>
      <c r="C231" s="14">
        <v>2019224</v>
      </c>
      <c r="D231" s="15" t="s">
        <v>286</v>
      </c>
      <c r="E231" s="16">
        <v>40</v>
      </c>
      <c r="F231" s="17"/>
      <c r="G231" s="17">
        <f t="shared" si="12"/>
        <v>40</v>
      </c>
      <c r="H231" s="18">
        <f t="shared" si="13"/>
        <v>12</v>
      </c>
      <c r="I231" s="28">
        <v>12</v>
      </c>
      <c r="J231" s="28"/>
      <c r="K231" s="30"/>
      <c r="L231" s="30"/>
      <c r="M231" s="30"/>
    </row>
    <row r="232" s="3" customFormat="1" ht="28" customHeight="1" spans="1:13">
      <c r="A232" s="20" t="s">
        <v>287</v>
      </c>
      <c r="B232" s="13" t="s">
        <v>288</v>
      </c>
      <c r="C232" s="14">
        <v>2019231</v>
      </c>
      <c r="D232" s="15" t="s">
        <v>289</v>
      </c>
      <c r="E232" s="16">
        <v>73.5</v>
      </c>
      <c r="F232" s="17">
        <v>0.5</v>
      </c>
      <c r="G232" s="17">
        <f t="shared" si="12"/>
        <v>74</v>
      </c>
      <c r="H232" s="18">
        <f t="shared" si="13"/>
        <v>22.2</v>
      </c>
      <c r="I232" s="28">
        <v>1</v>
      </c>
      <c r="J232" s="28" t="s">
        <v>15</v>
      </c>
      <c r="K232" s="30"/>
      <c r="L232" s="30"/>
      <c r="M232" s="30"/>
    </row>
    <row r="233" s="3" customFormat="1" ht="28" customHeight="1" spans="1:13">
      <c r="A233" s="20"/>
      <c r="B233" s="13"/>
      <c r="C233" s="14">
        <v>2019232</v>
      </c>
      <c r="D233" s="15" t="s">
        <v>290</v>
      </c>
      <c r="E233" s="16">
        <v>73</v>
      </c>
      <c r="F233" s="17">
        <v>0.5</v>
      </c>
      <c r="G233" s="17">
        <f t="shared" si="12"/>
        <v>73.5</v>
      </c>
      <c r="H233" s="18">
        <f t="shared" si="13"/>
        <v>22.05</v>
      </c>
      <c r="I233" s="28">
        <v>2</v>
      </c>
      <c r="J233" s="28" t="s">
        <v>15</v>
      </c>
      <c r="K233" s="30"/>
      <c r="L233" s="30"/>
      <c r="M233" s="30"/>
    </row>
    <row r="234" s="3" customFormat="1" ht="28" customHeight="1" spans="1:13">
      <c r="A234" s="20"/>
      <c r="B234" s="13"/>
      <c r="C234" s="14">
        <v>2019230</v>
      </c>
      <c r="D234" s="15" t="s">
        <v>291</v>
      </c>
      <c r="E234" s="16">
        <v>72.5</v>
      </c>
      <c r="F234" s="17"/>
      <c r="G234" s="17">
        <f t="shared" si="12"/>
        <v>72.5</v>
      </c>
      <c r="H234" s="18">
        <f t="shared" si="13"/>
        <v>21.75</v>
      </c>
      <c r="I234" s="28">
        <v>3</v>
      </c>
      <c r="J234" s="28" t="s">
        <v>15</v>
      </c>
      <c r="K234" s="30"/>
      <c r="L234" s="30"/>
      <c r="M234" s="30"/>
    </row>
    <row r="235" s="3" customFormat="1" ht="28" customHeight="1" spans="1:13">
      <c r="A235" s="20"/>
      <c r="B235" s="13"/>
      <c r="C235" s="14">
        <v>2019233</v>
      </c>
      <c r="D235" s="15" t="s">
        <v>292</v>
      </c>
      <c r="E235" s="16">
        <v>60.5</v>
      </c>
      <c r="F235" s="17">
        <v>0.5</v>
      </c>
      <c r="G235" s="17">
        <f t="shared" si="12"/>
        <v>61</v>
      </c>
      <c r="H235" s="18">
        <f t="shared" si="13"/>
        <v>18.3</v>
      </c>
      <c r="I235" s="28">
        <v>4</v>
      </c>
      <c r="J235" s="28" t="s">
        <v>15</v>
      </c>
      <c r="K235" s="30"/>
      <c r="L235" s="30"/>
      <c r="M235" s="30"/>
    </row>
    <row r="236" s="3" customFormat="1" ht="28" customHeight="1" spans="1:13">
      <c r="A236" s="20"/>
      <c r="B236" s="13"/>
      <c r="C236" s="14">
        <v>2019234</v>
      </c>
      <c r="D236" s="15" t="s">
        <v>293</v>
      </c>
      <c r="E236" s="16" t="s">
        <v>24</v>
      </c>
      <c r="F236" s="19"/>
      <c r="G236" s="17"/>
      <c r="H236" s="18"/>
      <c r="I236" s="28"/>
      <c r="J236" s="28"/>
      <c r="K236" s="30"/>
      <c r="L236" s="30"/>
      <c r="M236" s="30"/>
    </row>
    <row r="237" s="3" customFormat="1" ht="28" customHeight="1" spans="1:13">
      <c r="A237" s="20"/>
      <c r="B237" s="13"/>
      <c r="C237" s="14">
        <v>2019235</v>
      </c>
      <c r="D237" s="15" t="s">
        <v>294</v>
      </c>
      <c r="E237" s="16" t="s">
        <v>24</v>
      </c>
      <c r="F237" s="17"/>
      <c r="G237" s="17"/>
      <c r="H237" s="18"/>
      <c r="I237" s="28"/>
      <c r="J237" s="28"/>
      <c r="K237" s="30"/>
      <c r="L237" s="30"/>
      <c r="M237" s="30"/>
    </row>
    <row r="238" ht="29" customHeight="1" spans="1:10">
      <c r="A238" s="20" t="s">
        <v>295</v>
      </c>
      <c r="B238" s="13" t="s">
        <v>296</v>
      </c>
      <c r="C238" s="14">
        <v>2019246</v>
      </c>
      <c r="D238" s="15" t="s">
        <v>297</v>
      </c>
      <c r="E238" s="16">
        <v>75.5</v>
      </c>
      <c r="F238" s="17">
        <v>0.5</v>
      </c>
      <c r="G238" s="17">
        <f t="shared" ref="G238:G267" si="14">E238+F238</f>
        <v>76</v>
      </c>
      <c r="H238" s="18">
        <f t="shared" ref="H238:H267" si="15">E238*0.3+F238*0.3</f>
        <v>22.8</v>
      </c>
      <c r="I238" s="28">
        <v>1</v>
      </c>
      <c r="J238" s="28" t="s">
        <v>15</v>
      </c>
    </row>
    <row r="239" ht="29" customHeight="1" spans="1:10">
      <c r="A239" s="20"/>
      <c r="B239" s="13"/>
      <c r="C239" s="14">
        <v>2019249</v>
      </c>
      <c r="D239" s="15" t="s">
        <v>298</v>
      </c>
      <c r="E239" s="16">
        <v>73</v>
      </c>
      <c r="F239" s="17">
        <v>0.5</v>
      </c>
      <c r="G239" s="17">
        <f t="shared" si="14"/>
        <v>73.5</v>
      </c>
      <c r="H239" s="18">
        <f t="shared" si="15"/>
        <v>22.05</v>
      </c>
      <c r="I239" s="28">
        <v>2</v>
      </c>
      <c r="J239" s="28" t="s">
        <v>15</v>
      </c>
    </row>
    <row r="240" ht="29" customHeight="1" spans="1:10">
      <c r="A240" s="20"/>
      <c r="B240" s="13"/>
      <c r="C240" s="14">
        <v>2019245</v>
      </c>
      <c r="D240" s="15" t="s">
        <v>299</v>
      </c>
      <c r="E240" s="16">
        <v>73</v>
      </c>
      <c r="F240" s="17"/>
      <c r="G240" s="17">
        <f t="shared" si="14"/>
        <v>73</v>
      </c>
      <c r="H240" s="18">
        <f t="shared" si="15"/>
        <v>21.9</v>
      </c>
      <c r="I240" s="28">
        <v>3</v>
      </c>
      <c r="J240" s="28" t="s">
        <v>15</v>
      </c>
    </row>
    <row r="241" ht="29" customHeight="1" spans="1:10">
      <c r="A241" s="20"/>
      <c r="B241" s="13"/>
      <c r="C241" s="14">
        <v>2019247</v>
      </c>
      <c r="D241" s="15" t="s">
        <v>300</v>
      </c>
      <c r="E241" s="16">
        <v>72.5</v>
      </c>
      <c r="F241" s="17">
        <v>0.5</v>
      </c>
      <c r="G241" s="17">
        <f t="shared" si="14"/>
        <v>73</v>
      </c>
      <c r="H241" s="18">
        <f t="shared" si="15"/>
        <v>21.9</v>
      </c>
      <c r="I241" s="28">
        <v>3</v>
      </c>
      <c r="J241" s="28" t="s">
        <v>15</v>
      </c>
    </row>
    <row r="242" ht="29" customHeight="1" spans="1:10">
      <c r="A242" s="20"/>
      <c r="B242" s="13"/>
      <c r="C242" s="14">
        <v>2019243</v>
      </c>
      <c r="D242" s="15" t="s">
        <v>301</v>
      </c>
      <c r="E242" s="16">
        <v>72</v>
      </c>
      <c r="F242" s="17"/>
      <c r="G242" s="17">
        <f t="shared" si="14"/>
        <v>72</v>
      </c>
      <c r="H242" s="18">
        <f t="shared" si="15"/>
        <v>21.6</v>
      </c>
      <c r="I242" s="28">
        <v>4</v>
      </c>
      <c r="J242" s="28" t="s">
        <v>15</v>
      </c>
    </row>
    <row r="243" ht="29" customHeight="1" spans="1:10">
      <c r="A243" s="20"/>
      <c r="B243" s="13"/>
      <c r="C243" s="14">
        <v>2019239</v>
      </c>
      <c r="D243" s="15" t="s">
        <v>302</v>
      </c>
      <c r="E243" s="16">
        <v>71.5</v>
      </c>
      <c r="F243" s="17"/>
      <c r="G243" s="17">
        <f t="shared" si="14"/>
        <v>71.5</v>
      </c>
      <c r="H243" s="18">
        <f t="shared" si="15"/>
        <v>21.45</v>
      </c>
      <c r="I243" s="28">
        <v>5</v>
      </c>
      <c r="J243" s="28" t="s">
        <v>15</v>
      </c>
    </row>
    <row r="244" ht="29" customHeight="1" spans="1:10">
      <c r="A244" s="20"/>
      <c r="B244" s="13"/>
      <c r="C244" s="14">
        <v>2019237</v>
      </c>
      <c r="D244" s="15" t="s">
        <v>303</v>
      </c>
      <c r="E244" s="16">
        <v>69</v>
      </c>
      <c r="F244" s="17"/>
      <c r="G244" s="17">
        <f t="shared" si="14"/>
        <v>69</v>
      </c>
      <c r="H244" s="18">
        <f t="shared" si="15"/>
        <v>20.7</v>
      </c>
      <c r="I244" s="28">
        <v>6</v>
      </c>
      <c r="J244" s="28"/>
    </row>
    <row r="245" ht="29" customHeight="1" spans="1:10">
      <c r="A245" s="20"/>
      <c r="B245" s="13"/>
      <c r="C245" s="14">
        <v>2019242</v>
      </c>
      <c r="D245" s="15" t="s">
        <v>304</v>
      </c>
      <c r="E245" s="16">
        <v>67.5</v>
      </c>
      <c r="F245" s="17"/>
      <c r="G245" s="17">
        <f t="shared" si="14"/>
        <v>67.5</v>
      </c>
      <c r="H245" s="18">
        <f t="shared" si="15"/>
        <v>20.25</v>
      </c>
      <c r="I245" s="28">
        <v>7</v>
      </c>
      <c r="J245" s="28"/>
    </row>
    <row r="246" ht="29" customHeight="1" spans="1:10">
      <c r="A246" s="20"/>
      <c r="B246" s="13"/>
      <c r="C246" s="14">
        <v>2019241</v>
      </c>
      <c r="D246" s="15" t="s">
        <v>305</v>
      </c>
      <c r="E246" s="16">
        <v>66.5</v>
      </c>
      <c r="F246" s="17"/>
      <c r="G246" s="17">
        <f t="shared" si="14"/>
        <v>66.5</v>
      </c>
      <c r="H246" s="18">
        <f t="shared" si="15"/>
        <v>19.95</v>
      </c>
      <c r="I246" s="28">
        <v>8</v>
      </c>
      <c r="J246" s="28"/>
    </row>
    <row r="247" ht="29" customHeight="1" spans="1:10">
      <c r="A247" s="20"/>
      <c r="B247" s="13"/>
      <c r="C247" s="14">
        <v>2019236</v>
      </c>
      <c r="D247" s="15" t="s">
        <v>306</v>
      </c>
      <c r="E247" s="16">
        <v>63</v>
      </c>
      <c r="F247" s="17"/>
      <c r="G247" s="17">
        <f t="shared" si="14"/>
        <v>63</v>
      </c>
      <c r="H247" s="18">
        <f t="shared" si="15"/>
        <v>18.9</v>
      </c>
      <c r="I247" s="28">
        <v>9</v>
      </c>
      <c r="J247" s="28"/>
    </row>
    <row r="248" ht="29" customHeight="1" spans="1:10">
      <c r="A248" s="20"/>
      <c r="B248" s="13"/>
      <c r="C248" s="14">
        <v>2019238</v>
      </c>
      <c r="D248" s="15" t="s">
        <v>307</v>
      </c>
      <c r="E248" s="16">
        <v>60.5</v>
      </c>
      <c r="F248" s="17">
        <v>0.5</v>
      </c>
      <c r="G248" s="17">
        <f t="shared" si="14"/>
        <v>61</v>
      </c>
      <c r="H248" s="18">
        <f t="shared" si="15"/>
        <v>18.3</v>
      </c>
      <c r="I248" s="28">
        <v>10</v>
      </c>
      <c r="J248" s="28"/>
    </row>
    <row r="249" ht="29" customHeight="1" spans="1:10">
      <c r="A249" s="20"/>
      <c r="B249" s="13"/>
      <c r="C249" s="14">
        <v>2019244</v>
      </c>
      <c r="D249" s="15" t="s">
        <v>308</v>
      </c>
      <c r="E249" s="16">
        <v>55.5</v>
      </c>
      <c r="F249" s="17"/>
      <c r="G249" s="17">
        <f t="shared" si="14"/>
        <v>55.5</v>
      </c>
      <c r="H249" s="18">
        <f t="shared" si="15"/>
        <v>16.65</v>
      </c>
      <c r="I249" s="28">
        <v>11</v>
      </c>
      <c r="J249" s="28"/>
    </row>
    <row r="250" ht="29" customHeight="1" spans="1:10">
      <c r="A250" s="20"/>
      <c r="B250" s="13"/>
      <c r="C250" s="14">
        <v>2019240</v>
      </c>
      <c r="D250" s="15" t="s">
        <v>309</v>
      </c>
      <c r="E250" s="16">
        <v>52</v>
      </c>
      <c r="F250" s="17"/>
      <c r="G250" s="17">
        <f t="shared" si="14"/>
        <v>52</v>
      </c>
      <c r="H250" s="18">
        <f t="shared" si="15"/>
        <v>15.6</v>
      </c>
      <c r="I250" s="28">
        <v>12</v>
      </c>
      <c r="J250" s="28"/>
    </row>
    <row r="251" ht="29" customHeight="1" spans="1:10">
      <c r="A251" s="20"/>
      <c r="B251" s="13"/>
      <c r="C251" s="14">
        <v>2019248</v>
      </c>
      <c r="D251" s="15" t="s">
        <v>310</v>
      </c>
      <c r="E251" s="16">
        <v>51.5</v>
      </c>
      <c r="F251" s="17"/>
      <c r="G251" s="17">
        <f t="shared" si="14"/>
        <v>51.5</v>
      </c>
      <c r="H251" s="18">
        <f t="shared" si="15"/>
        <v>15.45</v>
      </c>
      <c r="I251" s="28">
        <v>13</v>
      </c>
      <c r="J251" s="28"/>
    </row>
    <row r="252" ht="29" customHeight="1" spans="1:10">
      <c r="A252" s="20" t="s">
        <v>311</v>
      </c>
      <c r="B252" s="13" t="s">
        <v>312</v>
      </c>
      <c r="C252" s="14">
        <v>2019251</v>
      </c>
      <c r="D252" s="15" t="s">
        <v>313</v>
      </c>
      <c r="E252" s="16">
        <v>75</v>
      </c>
      <c r="F252" s="17"/>
      <c r="G252" s="17">
        <f t="shared" si="14"/>
        <v>75</v>
      </c>
      <c r="H252" s="18">
        <f t="shared" si="15"/>
        <v>22.5</v>
      </c>
      <c r="I252" s="28">
        <v>1</v>
      </c>
      <c r="J252" s="28" t="s">
        <v>15</v>
      </c>
    </row>
    <row r="253" ht="29" customHeight="1" spans="1:10">
      <c r="A253" s="20"/>
      <c r="B253" s="13"/>
      <c r="C253" s="14">
        <v>2019252</v>
      </c>
      <c r="D253" s="15" t="s">
        <v>314</v>
      </c>
      <c r="E253" s="16">
        <v>69.5</v>
      </c>
      <c r="F253" s="17"/>
      <c r="G253" s="17">
        <f t="shared" si="14"/>
        <v>69.5</v>
      </c>
      <c r="H253" s="18">
        <f t="shared" si="15"/>
        <v>20.85</v>
      </c>
      <c r="I253" s="28">
        <v>2</v>
      </c>
      <c r="J253" s="28" t="s">
        <v>15</v>
      </c>
    </row>
    <row r="254" ht="29" customHeight="1" spans="1:10">
      <c r="A254" s="20"/>
      <c r="B254" s="13"/>
      <c r="C254" s="14">
        <v>2019250</v>
      </c>
      <c r="D254" s="15" t="s">
        <v>315</v>
      </c>
      <c r="E254" s="16">
        <v>65.5</v>
      </c>
      <c r="F254" s="17">
        <v>0.5</v>
      </c>
      <c r="G254" s="17">
        <f t="shared" si="14"/>
        <v>66</v>
      </c>
      <c r="H254" s="18">
        <f t="shared" si="15"/>
        <v>19.8</v>
      </c>
      <c r="I254" s="28">
        <v>3</v>
      </c>
      <c r="J254" s="28" t="s">
        <v>15</v>
      </c>
    </row>
    <row r="255" ht="28" customHeight="1" spans="1:10">
      <c r="A255" s="20" t="s">
        <v>316</v>
      </c>
      <c r="B255" s="13" t="s">
        <v>317</v>
      </c>
      <c r="C255" s="14">
        <v>2019257</v>
      </c>
      <c r="D255" s="15" t="s">
        <v>318</v>
      </c>
      <c r="E255" s="16">
        <v>79.5</v>
      </c>
      <c r="F255" s="17">
        <v>0.5</v>
      </c>
      <c r="G255" s="17">
        <f t="shared" si="14"/>
        <v>80</v>
      </c>
      <c r="H255" s="18">
        <f t="shared" si="15"/>
        <v>24</v>
      </c>
      <c r="I255" s="28">
        <v>1</v>
      </c>
      <c r="J255" s="28" t="s">
        <v>15</v>
      </c>
    </row>
    <row r="256" ht="28" customHeight="1" spans="1:10">
      <c r="A256" s="20"/>
      <c r="B256" s="13"/>
      <c r="C256" s="14">
        <v>2019255</v>
      </c>
      <c r="D256" s="15" t="s">
        <v>319</v>
      </c>
      <c r="E256" s="16">
        <v>73.5</v>
      </c>
      <c r="F256" s="17"/>
      <c r="G256" s="17">
        <f t="shared" si="14"/>
        <v>73.5</v>
      </c>
      <c r="H256" s="18">
        <f t="shared" si="15"/>
        <v>22.05</v>
      </c>
      <c r="I256" s="28">
        <v>2</v>
      </c>
      <c r="J256" s="28" t="s">
        <v>15</v>
      </c>
    </row>
    <row r="257" ht="28" customHeight="1" spans="1:10">
      <c r="A257" s="20"/>
      <c r="B257" s="13"/>
      <c r="C257" s="14">
        <v>2019256</v>
      </c>
      <c r="D257" s="15" t="s">
        <v>320</v>
      </c>
      <c r="E257" s="16">
        <v>72</v>
      </c>
      <c r="F257" s="17"/>
      <c r="G257" s="17">
        <f t="shared" si="14"/>
        <v>72</v>
      </c>
      <c r="H257" s="18">
        <f t="shared" si="15"/>
        <v>21.6</v>
      </c>
      <c r="I257" s="28">
        <v>3</v>
      </c>
      <c r="J257" s="28" t="s">
        <v>15</v>
      </c>
    </row>
    <row r="258" ht="28" customHeight="1" spans="1:10">
      <c r="A258" s="20"/>
      <c r="B258" s="13"/>
      <c r="C258" s="14">
        <v>2019258</v>
      </c>
      <c r="D258" s="15" t="s">
        <v>321</v>
      </c>
      <c r="E258" s="16">
        <v>66</v>
      </c>
      <c r="F258" s="17">
        <v>0.5</v>
      </c>
      <c r="G258" s="17">
        <f t="shared" si="14"/>
        <v>66.5</v>
      </c>
      <c r="H258" s="18">
        <f t="shared" si="15"/>
        <v>19.95</v>
      </c>
      <c r="I258" s="28">
        <v>4</v>
      </c>
      <c r="J258" s="28"/>
    </row>
    <row r="259" ht="28" customHeight="1" spans="1:10">
      <c r="A259" s="20"/>
      <c r="B259" s="13"/>
      <c r="C259" s="14">
        <v>2019254</v>
      </c>
      <c r="D259" s="15" t="s">
        <v>322</v>
      </c>
      <c r="E259" s="16">
        <v>61.5</v>
      </c>
      <c r="F259" s="17"/>
      <c r="G259" s="17">
        <f t="shared" si="14"/>
        <v>61.5</v>
      </c>
      <c r="H259" s="18">
        <f t="shared" si="15"/>
        <v>18.45</v>
      </c>
      <c r="I259" s="28">
        <v>5</v>
      </c>
      <c r="J259" s="28"/>
    </row>
    <row r="260" ht="28" customHeight="1" spans="1:10">
      <c r="A260" s="20"/>
      <c r="B260" s="13"/>
      <c r="C260" s="14">
        <v>2019259</v>
      </c>
      <c r="D260" s="15" t="s">
        <v>323</v>
      </c>
      <c r="E260" s="16">
        <v>59.5</v>
      </c>
      <c r="F260" s="17">
        <v>0.5</v>
      </c>
      <c r="G260" s="17">
        <f t="shared" si="14"/>
        <v>60</v>
      </c>
      <c r="H260" s="18">
        <f t="shared" si="15"/>
        <v>18</v>
      </c>
      <c r="I260" s="28">
        <v>6</v>
      </c>
      <c r="J260" s="28"/>
    </row>
    <row r="261" ht="28" customHeight="1" spans="1:10">
      <c r="A261" s="20"/>
      <c r="B261" s="13"/>
      <c r="C261" s="14">
        <v>2019253</v>
      </c>
      <c r="D261" s="15" t="s">
        <v>324</v>
      </c>
      <c r="E261" s="16">
        <v>57.5</v>
      </c>
      <c r="F261" s="17">
        <v>0.5</v>
      </c>
      <c r="G261" s="17">
        <f t="shared" si="14"/>
        <v>58</v>
      </c>
      <c r="H261" s="18">
        <f t="shared" si="15"/>
        <v>17.4</v>
      </c>
      <c r="I261" s="28">
        <v>7</v>
      </c>
      <c r="J261" s="28"/>
    </row>
    <row r="262" ht="28" customHeight="1" spans="1:10">
      <c r="A262" s="20" t="s">
        <v>325</v>
      </c>
      <c r="B262" s="13" t="s">
        <v>326</v>
      </c>
      <c r="C262" s="14">
        <v>2019260</v>
      </c>
      <c r="D262" s="15" t="s">
        <v>327</v>
      </c>
      <c r="E262" s="16">
        <v>76</v>
      </c>
      <c r="F262" s="17"/>
      <c r="G262" s="17">
        <f t="shared" si="14"/>
        <v>76</v>
      </c>
      <c r="H262" s="18">
        <f t="shared" si="15"/>
        <v>22.8</v>
      </c>
      <c r="I262" s="28">
        <v>1</v>
      </c>
      <c r="J262" s="28" t="s">
        <v>15</v>
      </c>
    </row>
    <row r="263" ht="28" customHeight="1" spans="1:10">
      <c r="A263" s="20"/>
      <c r="B263" s="13"/>
      <c r="C263" s="14">
        <v>2019267</v>
      </c>
      <c r="D263" s="15" t="s">
        <v>328</v>
      </c>
      <c r="E263" s="16">
        <v>75</v>
      </c>
      <c r="F263" s="17"/>
      <c r="G263" s="17">
        <f t="shared" si="14"/>
        <v>75</v>
      </c>
      <c r="H263" s="18">
        <f t="shared" si="15"/>
        <v>22.5</v>
      </c>
      <c r="I263" s="28">
        <v>2</v>
      </c>
      <c r="J263" s="28" t="s">
        <v>15</v>
      </c>
    </row>
    <row r="264" ht="28" customHeight="1" spans="1:10">
      <c r="A264" s="20"/>
      <c r="B264" s="13"/>
      <c r="C264" s="14">
        <v>2019265</v>
      </c>
      <c r="D264" s="15" t="s">
        <v>329</v>
      </c>
      <c r="E264" s="16">
        <v>64.5</v>
      </c>
      <c r="F264" s="17">
        <v>0.5</v>
      </c>
      <c r="G264" s="17">
        <f t="shared" si="14"/>
        <v>65</v>
      </c>
      <c r="H264" s="18">
        <f t="shared" si="15"/>
        <v>19.5</v>
      </c>
      <c r="I264" s="28">
        <v>3</v>
      </c>
      <c r="J264" s="28" t="s">
        <v>15</v>
      </c>
    </row>
    <row r="265" ht="28" customHeight="1" spans="1:10">
      <c r="A265" s="20"/>
      <c r="B265" s="13"/>
      <c r="C265" s="14">
        <v>2019266</v>
      </c>
      <c r="D265" s="15" t="s">
        <v>330</v>
      </c>
      <c r="E265" s="16">
        <v>64</v>
      </c>
      <c r="F265" s="17"/>
      <c r="G265" s="17">
        <f t="shared" si="14"/>
        <v>64</v>
      </c>
      <c r="H265" s="18">
        <f t="shared" si="15"/>
        <v>19.2</v>
      </c>
      <c r="I265" s="28">
        <v>4</v>
      </c>
      <c r="J265" s="28" t="s">
        <v>15</v>
      </c>
    </row>
    <row r="266" ht="28" customHeight="1" spans="1:10">
      <c r="A266" s="20"/>
      <c r="B266" s="13"/>
      <c r="C266" s="14">
        <v>2019261</v>
      </c>
      <c r="D266" s="15" t="s">
        <v>331</v>
      </c>
      <c r="E266" s="16">
        <v>57</v>
      </c>
      <c r="F266" s="17"/>
      <c r="G266" s="17">
        <f t="shared" si="14"/>
        <v>57</v>
      </c>
      <c r="H266" s="18">
        <f t="shared" si="15"/>
        <v>17.1</v>
      </c>
      <c r="I266" s="28">
        <v>5</v>
      </c>
      <c r="J266" s="28" t="s">
        <v>15</v>
      </c>
    </row>
    <row r="267" ht="28" customHeight="1" spans="1:10">
      <c r="A267" s="20"/>
      <c r="B267" s="13"/>
      <c r="C267" s="14">
        <v>2019264</v>
      </c>
      <c r="D267" s="15" t="s">
        <v>332</v>
      </c>
      <c r="E267" s="16">
        <v>47</v>
      </c>
      <c r="F267" s="17">
        <v>1</v>
      </c>
      <c r="G267" s="17">
        <f t="shared" si="14"/>
        <v>48</v>
      </c>
      <c r="H267" s="18">
        <f t="shared" si="15"/>
        <v>14.4</v>
      </c>
      <c r="I267" s="28">
        <v>6</v>
      </c>
      <c r="J267" s="28" t="s">
        <v>15</v>
      </c>
    </row>
    <row r="268" ht="28" customHeight="1" spans="1:10">
      <c r="A268" s="20"/>
      <c r="B268" s="13"/>
      <c r="C268" s="14">
        <v>2019262</v>
      </c>
      <c r="D268" s="15" t="s">
        <v>333</v>
      </c>
      <c r="E268" s="16" t="s">
        <v>24</v>
      </c>
      <c r="F268" s="17"/>
      <c r="G268" s="17"/>
      <c r="H268" s="18"/>
      <c r="I268" s="28"/>
      <c r="J268" s="28"/>
    </row>
    <row r="269" ht="28" customHeight="1" spans="1:10">
      <c r="A269" s="20"/>
      <c r="B269" s="13"/>
      <c r="C269" s="14">
        <v>2019263</v>
      </c>
      <c r="D269" s="15" t="s">
        <v>334</v>
      </c>
      <c r="E269" s="16" t="s">
        <v>24</v>
      </c>
      <c r="F269" s="17"/>
      <c r="G269" s="17"/>
      <c r="H269" s="18"/>
      <c r="I269" s="28"/>
      <c r="J269" s="28"/>
    </row>
    <row r="270" ht="28" customHeight="1" spans="1:10">
      <c r="A270" s="20" t="s">
        <v>335</v>
      </c>
      <c r="B270" s="13" t="s">
        <v>336</v>
      </c>
      <c r="C270" s="14">
        <v>2019270</v>
      </c>
      <c r="D270" s="15" t="s">
        <v>337</v>
      </c>
      <c r="E270" s="16">
        <v>81.5</v>
      </c>
      <c r="F270" s="17">
        <v>0.5</v>
      </c>
      <c r="G270" s="17">
        <f t="shared" ref="G270:G284" si="16">E270+F270</f>
        <v>82</v>
      </c>
      <c r="H270" s="18">
        <f t="shared" ref="H270:H284" si="17">E270*0.3+F270*0.3</f>
        <v>24.6</v>
      </c>
      <c r="I270" s="28">
        <v>1</v>
      </c>
      <c r="J270" s="28" t="s">
        <v>15</v>
      </c>
    </row>
    <row r="271" ht="28" customHeight="1" spans="1:10">
      <c r="A271" s="20"/>
      <c r="B271" s="13"/>
      <c r="C271" s="14">
        <v>2019268</v>
      </c>
      <c r="D271" s="15" t="s">
        <v>338</v>
      </c>
      <c r="E271" s="16">
        <v>78.5</v>
      </c>
      <c r="F271" s="17">
        <v>1.5</v>
      </c>
      <c r="G271" s="17">
        <f t="shared" si="16"/>
        <v>80</v>
      </c>
      <c r="H271" s="18">
        <f t="shared" si="17"/>
        <v>24</v>
      </c>
      <c r="I271" s="28">
        <v>2</v>
      </c>
      <c r="J271" s="28" t="s">
        <v>15</v>
      </c>
    </row>
    <row r="272" ht="28" customHeight="1" spans="1:10">
      <c r="A272" s="20"/>
      <c r="B272" s="13"/>
      <c r="C272" s="14">
        <v>2019269</v>
      </c>
      <c r="D272" s="15" t="s">
        <v>339</v>
      </c>
      <c r="E272" s="16">
        <v>62</v>
      </c>
      <c r="F272" s="17"/>
      <c r="G272" s="17">
        <f t="shared" si="16"/>
        <v>62</v>
      </c>
      <c r="H272" s="18">
        <f t="shared" si="17"/>
        <v>18.6</v>
      </c>
      <c r="I272" s="28">
        <v>3</v>
      </c>
      <c r="J272" s="28" t="s">
        <v>15</v>
      </c>
    </row>
    <row r="273" ht="28" customHeight="1" spans="1:10">
      <c r="A273" s="20" t="s">
        <v>340</v>
      </c>
      <c r="B273" s="13" t="s">
        <v>341</v>
      </c>
      <c r="C273" s="14">
        <v>2019271</v>
      </c>
      <c r="D273" s="15" t="s">
        <v>342</v>
      </c>
      <c r="E273" s="16">
        <v>80</v>
      </c>
      <c r="F273" s="17">
        <v>0.5</v>
      </c>
      <c r="G273" s="17">
        <f t="shared" si="16"/>
        <v>80.5</v>
      </c>
      <c r="H273" s="18">
        <f t="shared" si="17"/>
        <v>24.15</v>
      </c>
      <c r="I273" s="28">
        <v>1</v>
      </c>
      <c r="J273" s="28" t="s">
        <v>15</v>
      </c>
    </row>
    <row r="274" ht="28" customHeight="1" spans="1:10">
      <c r="A274" s="20"/>
      <c r="B274" s="13"/>
      <c r="C274" s="14">
        <v>2019274</v>
      </c>
      <c r="D274" s="15" t="s">
        <v>343</v>
      </c>
      <c r="E274" s="16">
        <v>74.5</v>
      </c>
      <c r="F274" s="17">
        <v>1</v>
      </c>
      <c r="G274" s="17">
        <f t="shared" si="16"/>
        <v>75.5</v>
      </c>
      <c r="H274" s="18">
        <f t="shared" si="17"/>
        <v>22.65</v>
      </c>
      <c r="I274" s="28">
        <v>2</v>
      </c>
      <c r="J274" s="28" t="s">
        <v>15</v>
      </c>
    </row>
    <row r="275" ht="28" customHeight="1" spans="1:10">
      <c r="A275" s="20"/>
      <c r="B275" s="13"/>
      <c r="C275" s="14">
        <v>2019275</v>
      </c>
      <c r="D275" s="15" t="s">
        <v>344</v>
      </c>
      <c r="E275" s="16">
        <v>71.5</v>
      </c>
      <c r="F275" s="17">
        <v>1</v>
      </c>
      <c r="G275" s="17">
        <f t="shared" si="16"/>
        <v>72.5</v>
      </c>
      <c r="H275" s="18">
        <f t="shared" si="17"/>
        <v>21.75</v>
      </c>
      <c r="I275" s="28">
        <v>3</v>
      </c>
      <c r="J275" s="28" t="s">
        <v>15</v>
      </c>
    </row>
    <row r="276" ht="28" customHeight="1" spans="1:10">
      <c r="A276" s="20"/>
      <c r="B276" s="13"/>
      <c r="C276" s="14">
        <v>2019273</v>
      </c>
      <c r="D276" s="15" t="s">
        <v>345</v>
      </c>
      <c r="E276" s="16">
        <v>65.5</v>
      </c>
      <c r="F276" s="17"/>
      <c r="G276" s="17">
        <f t="shared" si="16"/>
        <v>65.5</v>
      </c>
      <c r="H276" s="18">
        <f t="shared" si="17"/>
        <v>19.65</v>
      </c>
      <c r="I276" s="28">
        <v>4</v>
      </c>
      <c r="J276" s="28"/>
    </row>
    <row r="277" ht="28" customHeight="1" spans="1:10">
      <c r="A277" s="20"/>
      <c r="B277" s="13"/>
      <c r="C277" s="14">
        <v>2019272</v>
      </c>
      <c r="D277" s="15" t="s">
        <v>346</v>
      </c>
      <c r="E277" s="16">
        <v>51.5</v>
      </c>
      <c r="F277" s="17">
        <v>0.5</v>
      </c>
      <c r="G277" s="17">
        <f t="shared" si="16"/>
        <v>52</v>
      </c>
      <c r="H277" s="18">
        <f t="shared" si="17"/>
        <v>15.6</v>
      </c>
      <c r="I277" s="28">
        <v>5</v>
      </c>
      <c r="J277" s="28"/>
    </row>
    <row r="278" ht="28" customHeight="1" spans="1:10">
      <c r="A278" s="20" t="s">
        <v>347</v>
      </c>
      <c r="B278" s="13" t="s">
        <v>348</v>
      </c>
      <c r="C278" s="14">
        <v>2019278</v>
      </c>
      <c r="D278" s="15" t="s">
        <v>349</v>
      </c>
      <c r="E278" s="16">
        <v>80.5</v>
      </c>
      <c r="F278" s="17">
        <v>1</v>
      </c>
      <c r="G278" s="17">
        <f t="shared" si="16"/>
        <v>81.5</v>
      </c>
      <c r="H278" s="18">
        <f t="shared" si="17"/>
        <v>24.45</v>
      </c>
      <c r="I278" s="28">
        <v>1</v>
      </c>
      <c r="J278" s="28" t="s">
        <v>15</v>
      </c>
    </row>
    <row r="279" ht="28" customHeight="1" spans="1:10">
      <c r="A279" s="20"/>
      <c r="B279" s="13"/>
      <c r="C279" s="14">
        <v>2019276</v>
      </c>
      <c r="D279" s="15" t="s">
        <v>350</v>
      </c>
      <c r="E279" s="16">
        <v>77</v>
      </c>
      <c r="F279" s="17"/>
      <c r="G279" s="17">
        <f t="shared" si="16"/>
        <v>77</v>
      </c>
      <c r="H279" s="18">
        <f t="shared" si="17"/>
        <v>23.1</v>
      </c>
      <c r="I279" s="28">
        <v>2</v>
      </c>
      <c r="J279" s="28" t="s">
        <v>15</v>
      </c>
    </row>
    <row r="280" ht="28" customHeight="1" spans="1:10">
      <c r="A280" s="20"/>
      <c r="B280" s="13"/>
      <c r="C280" s="14">
        <v>2019281</v>
      </c>
      <c r="D280" s="15" t="s">
        <v>351</v>
      </c>
      <c r="E280" s="16">
        <v>73</v>
      </c>
      <c r="F280" s="19">
        <v>1.5</v>
      </c>
      <c r="G280" s="17">
        <f t="shared" si="16"/>
        <v>74.5</v>
      </c>
      <c r="H280" s="18">
        <f t="shared" si="17"/>
        <v>22.35</v>
      </c>
      <c r="I280" s="28">
        <v>3</v>
      </c>
      <c r="J280" s="28" t="s">
        <v>15</v>
      </c>
    </row>
    <row r="281" ht="28" customHeight="1" spans="1:10">
      <c r="A281" s="20"/>
      <c r="B281" s="13"/>
      <c r="C281" s="14">
        <v>2019280</v>
      </c>
      <c r="D281" s="15" t="s">
        <v>352</v>
      </c>
      <c r="E281" s="16">
        <v>73.5</v>
      </c>
      <c r="F281" s="17"/>
      <c r="G281" s="17">
        <f t="shared" si="16"/>
        <v>73.5</v>
      </c>
      <c r="H281" s="18">
        <f t="shared" si="17"/>
        <v>22.05</v>
      </c>
      <c r="I281" s="28">
        <v>4</v>
      </c>
      <c r="J281" s="28" t="s">
        <v>15</v>
      </c>
    </row>
    <row r="282" ht="28" customHeight="1" spans="1:10">
      <c r="A282" s="20"/>
      <c r="B282" s="13"/>
      <c r="C282" s="14">
        <v>2019279</v>
      </c>
      <c r="D282" s="15" t="s">
        <v>353</v>
      </c>
      <c r="E282" s="16">
        <v>70.5</v>
      </c>
      <c r="F282" s="17">
        <v>0.5</v>
      </c>
      <c r="G282" s="17">
        <f t="shared" si="16"/>
        <v>71</v>
      </c>
      <c r="H282" s="18">
        <f t="shared" si="17"/>
        <v>21.3</v>
      </c>
      <c r="I282" s="28">
        <v>5</v>
      </c>
      <c r="J282" s="28" t="s">
        <v>15</v>
      </c>
    </row>
    <row r="283" ht="28" customHeight="1" spans="1:10">
      <c r="A283" s="20"/>
      <c r="B283" s="13"/>
      <c r="C283" s="14">
        <v>2019283</v>
      </c>
      <c r="D283" s="15" t="s">
        <v>354</v>
      </c>
      <c r="E283" s="16">
        <v>67</v>
      </c>
      <c r="F283" s="19"/>
      <c r="G283" s="17">
        <f t="shared" si="16"/>
        <v>67</v>
      </c>
      <c r="H283" s="18">
        <f t="shared" si="17"/>
        <v>20.1</v>
      </c>
      <c r="I283" s="28">
        <v>6</v>
      </c>
      <c r="J283" s="28" t="s">
        <v>15</v>
      </c>
    </row>
    <row r="284" ht="28" customHeight="1" spans="1:10">
      <c r="A284" s="20"/>
      <c r="B284" s="13"/>
      <c r="C284" s="14">
        <v>2019277</v>
      </c>
      <c r="D284" s="15" t="s">
        <v>355</v>
      </c>
      <c r="E284" s="16">
        <v>54</v>
      </c>
      <c r="F284" s="17"/>
      <c r="G284" s="17">
        <f t="shared" si="16"/>
        <v>54</v>
      </c>
      <c r="H284" s="18">
        <f t="shared" si="17"/>
        <v>16.2</v>
      </c>
      <c r="I284" s="28">
        <v>7</v>
      </c>
      <c r="J284" s="28"/>
    </row>
    <row r="285" ht="28" customHeight="1" spans="1:10">
      <c r="A285" s="20"/>
      <c r="B285" s="13"/>
      <c r="C285" s="14">
        <v>2019282</v>
      </c>
      <c r="D285" s="15" t="s">
        <v>356</v>
      </c>
      <c r="E285" s="16" t="s">
        <v>24</v>
      </c>
      <c r="F285" s="19"/>
      <c r="G285" s="17"/>
      <c r="H285" s="18"/>
      <c r="I285" s="28"/>
      <c r="J285" s="28"/>
    </row>
    <row r="286" ht="28" customHeight="1" spans="1:10">
      <c r="A286" s="20" t="s">
        <v>357</v>
      </c>
      <c r="B286" s="13" t="s">
        <v>358</v>
      </c>
      <c r="C286" s="14">
        <v>2019287</v>
      </c>
      <c r="D286" s="15" t="s">
        <v>359</v>
      </c>
      <c r="E286" s="16">
        <v>76</v>
      </c>
      <c r="F286" s="17"/>
      <c r="G286" s="17">
        <f>E286+F286</f>
        <v>76</v>
      </c>
      <c r="H286" s="18">
        <f>E286*0.3+F286*0.3</f>
        <v>22.8</v>
      </c>
      <c r="I286" s="28">
        <v>1</v>
      </c>
      <c r="J286" s="28" t="s">
        <v>15</v>
      </c>
    </row>
    <row r="287" ht="28" customHeight="1" spans="1:10">
      <c r="A287" s="20"/>
      <c r="B287" s="13"/>
      <c r="C287" s="14">
        <v>2019286</v>
      </c>
      <c r="D287" s="15" t="s">
        <v>360</v>
      </c>
      <c r="E287" s="16">
        <v>75</v>
      </c>
      <c r="F287" s="17">
        <v>0.5</v>
      </c>
      <c r="G287" s="17">
        <f>E287+F287</f>
        <v>75.5</v>
      </c>
      <c r="H287" s="18">
        <f>E287*0.3+F287*0.3</f>
        <v>22.65</v>
      </c>
      <c r="I287" s="28">
        <v>2</v>
      </c>
      <c r="J287" s="28" t="s">
        <v>15</v>
      </c>
    </row>
    <row r="288" ht="28" customHeight="1" spans="1:10">
      <c r="A288" s="20"/>
      <c r="B288" s="13"/>
      <c r="C288" s="14">
        <v>2019284</v>
      </c>
      <c r="D288" s="15" t="s">
        <v>361</v>
      </c>
      <c r="E288" s="16">
        <v>65.5</v>
      </c>
      <c r="F288" s="17"/>
      <c r="G288" s="17">
        <f>E288+F288</f>
        <v>65.5</v>
      </c>
      <c r="H288" s="18">
        <f>E288*0.3+F288*0.3</f>
        <v>19.65</v>
      </c>
      <c r="I288" s="28">
        <v>3</v>
      </c>
      <c r="J288" s="28" t="s">
        <v>15</v>
      </c>
    </row>
    <row r="289" ht="28" customHeight="1" spans="1:10">
      <c r="A289" s="20"/>
      <c r="B289" s="13"/>
      <c r="C289" s="14">
        <v>2019285</v>
      </c>
      <c r="D289" s="15" t="s">
        <v>362</v>
      </c>
      <c r="E289" s="16">
        <v>64</v>
      </c>
      <c r="F289" s="17">
        <v>1</v>
      </c>
      <c r="G289" s="17">
        <f>E289+F289</f>
        <v>65</v>
      </c>
      <c r="H289" s="18">
        <f>E289*0.3+F289*0.3</f>
        <v>19.5</v>
      </c>
      <c r="I289" s="28">
        <v>4</v>
      </c>
      <c r="J289" s="28"/>
    </row>
    <row r="290" ht="28" customHeight="1" spans="1:10">
      <c r="A290" s="20"/>
      <c r="B290" s="13"/>
      <c r="C290" s="14">
        <v>2019288</v>
      </c>
      <c r="D290" s="15" t="s">
        <v>363</v>
      </c>
      <c r="E290" s="16" t="s">
        <v>24</v>
      </c>
      <c r="F290" s="19"/>
      <c r="G290" s="17"/>
      <c r="H290" s="18"/>
      <c r="I290" s="28"/>
      <c r="J290" s="28"/>
    </row>
    <row r="291" ht="28" customHeight="1" spans="1:10">
      <c r="A291" s="20" t="s">
        <v>364</v>
      </c>
      <c r="B291" s="13" t="s">
        <v>365</v>
      </c>
      <c r="C291" s="14">
        <v>2019290</v>
      </c>
      <c r="D291" s="15" t="s">
        <v>366</v>
      </c>
      <c r="E291" s="16">
        <v>78</v>
      </c>
      <c r="F291" s="17"/>
      <c r="G291" s="17">
        <f t="shared" ref="G291:G301" si="18">E291+F291</f>
        <v>78</v>
      </c>
      <c r="H291" s="18">
        <f t="shared" ref="H291:H301" si="19">E291*0.3+F291*0.3</f>
        <v>23.4</v>
      </c>
      <c r="I291" s="28">
        <v>1</v>
      </c>
      <c r="J291" s="28" t="s">
        <v>15</v>
      </c>
    </row>
    <row r="292" ht="28" customHeight="1" spans="1:10">
      <c r="A292" s="20"/>
      <c r="B292" s="13"/>
      <c r="C292" s="14">
        <v>2019289</v>
      </c>
      <c r="D292" s="15" t="s">
        <v>367</v>
      </c>
      <c r="E292" s="16">
        <v>76.5</v>
      </c>
      <c r="F292" s="17"/>
      <c r="G292" s="17">
        <f t="shared" si="18"/>
        <v>76.5</v>
      </c>
      <c r="H292" s="18">
        <f t="shared" si="19"/>
        <v>22.95</v>
      </c>
      <c r="I292" s="28">
        <v>2</v>
      </c>
      <c r="J292" s="28" t="s">
        <v>15</v>
      </c>
    </row>
    <row r="293" ht="28" customHeight="1" spans="1:10">
      <c r="A293" s="20"/>
      <c r="B293" s="13"/>
      <c r="C293" s="14">
        <v>2019291</v>
      </c>
      <c r="D293" s="15" t="s">
        <v>368</v>
      </c>
      <c r="E293" s="16">
        <v>67</v>
      </c>
      <c r="F293" s="17"/>
      <c r="G293" s="17">
        <f t="shared" si="18"/>
        <v>67</v>
      </c>
      <c r="H293" s="18">
        <f t="shared" si="19"/>
        <v>20.1</v>
      </c>
      <c r="I293" s="28">
        <v>3</v>
      </c>
      <c r="J293" s="28" t="s">
        <v>15</v>
      </c>
    </row>
    <row r="294" ht="28" customHeight="1" spans="1:10">
      <c r="A294" s="20" t="s">
        <v>369</v>
      </c>
      <c r="B294" s="13" t="s">
        <v>370</v>
      </c>
      <c r="C294" s="14">
        <v>2019295</v>
      </c>
      <c r="D294" s="15" t="s">
        <v>371</v>
      </c>
      <c r="E294" s="16">
        <v>72.5</v>
      </c>
      <c r="F294" s="17"/>
      <c r="G294" s="17">
        <f t="shared" si="18"/>
        <v>72.5</v>
      </c>
      <c r="H294" s="18">
        <f t="shared" si="19"/>
        <v>21.75</v>
      </c>
      <c r="I294" s="28">
        <v>1</v>
      </c>
      <c r="J294" s="28" t="s">
        <v>15</v>
      </c>
    </row>
    <row r="295" ht="28" customHeight="1" spans="1:10">
      <c r="A295" s="20"/>
      <c r="B295" s="13"/>
      <c r="C295" s="14">
        <v>2019296</v>
      </c>
      <c r="D295" s="15" t="s">
        <v>372</v>
      </c>
      <c r="E295" s="16">
        <v>68</v>
      </c>
      <c r="F295" s="17"/>
      <c r="G295" s="17">
        <f t="shared" si="18"/>
        <v>68</v>
      </c>
      <c r="H295" s="18">
        <f t="shared" si="19"/>
        <v>20.4</v>
      </c>
      <c r="I295" s="28">
        <v>2</v>
      </c>
      <c r="J295" s="28" t="s">
        <v>15</v>
      </c>
    </row>
    <row r="296" ht="28" customHeight="1" spans="1:10">
      <c r="A296" s="20"/>
      <c r="B296" s="13"/>
      <c r="C296" s="14">
        <v>2019293</v>
      </c>
      <c r="D296" s="15" t="s">
        <v>373</v>
      </c>
      <c r="E296" s="16">
        <v>64</v>
      </c>
      <c r="F296" s="17">
        <v>1</v>
      </c>
      <c r="G296" s="17">
        <f t="shared" si="18"/>
        <v>65</v>
      </c>
      <c r="H296" s="18">
        <f t="shared" si="19"/>
        <v>19.5</v>
      </c>
      <c r="I296" s="28">
        <v>3</v>
      </c>
      <c r="J296" s="28" t="s">
        <v>15</v>
      </c>
    </row>
    <row r="297" ht="28" customHeight="1" spans="1:10">
      <c r="A297" s="20"/>
      <c r="B297" s="13"/>
      <c r="C297" s="14">
        <v>2019294</v>
      </c>
      <c r="D297" s="15" t="s">
        <v>374</v>
      </c>
      <c r="E297" s="16">
        <v>62</v>
      </c>
      <c r="F297" s="17"/>
      <c r="G297" s="17">
        <f t="shared" si="18"/>
        <v>62</v>
      </c>
      <c r="H297" s="18">
        <f t="shared" si="19"/>
        <v>18.6</v>
      </c>
      <c r="I297" s="28">
        <v>4</v>
      </c>
      <c r="J297" s="28"/>
    </row>
    <row r="298" ht="28" customHeight="1" spans="1:10">
      <c r="A298" s="20"/>
      <c r="B298" s="13"/>
      <c r="C298" s="14">
        <v>2019292</v>
      </c>
      <c r="D298" s="15" t="s">
        <v>375</v>
      </c>
      <c r="E298" s="16">
        <v>59.5</v>
      </c>
      <c r="F298" s="17"/>
      <c r="G298" s="17">
        <f t="shared" si="18"/>
        <v>59.5</v>
      </c>
      <c r="H298" s="18">
        <f t="shared" si="19"/>
        <v>17.85</v>
      </c>
      <c r="I298" s="28">
        <v>5</v>
      </c>
      <c r="J298" s="28"/>
    </row>
    <row r="299" ht="28" customHeight="1" spans="1:10">
      <c r="A299" s="20" t="s">
        <v>376</v>
      </c>
      <c r="B299" s="13" t="s">
        <v>377</v>
      </c>
      <c r="C299" s="14">
        <v>2019298</v>
      </c>
      <c r="D299" s="15" t="s">
        <v>378</v>
      </c>
      <c r="E299" s="16">
        <v>80</v>
      </c>
      <c r="F299" s="17"/>
      <c r="G299" s="17">
        <f t="shared" si="18"/>
        <v>80</v>
      </c>
      <c r="H299" s="18">
        <f t="shared" si="19"/>
        <v>24</v>
      </c>
      <c r="I299" s="28">
        <v>1</v>
      </c>
      <c r="J299" s="28" t="s">
        <v>15</v>
      </c>
    </row>
    <row r="300" ht="28" customHeight="1" spans="1:10">
      <c r="A300" s="20"/>
      <c r="B300" s="13"/>
      <c r="C300" s="14">
        <v>2019297</v>
      </c>
      <c r="D300" s="15" t="s">
        <v>379</v>
      </c>
      <c r="E300" s="16">
        <v>73</v>
      </c>
      <c r="F300" s="17">
        <v>0.5</v>
      </c>
      <c r="G300" s="17">
        <f t="shared" si="18"/>
        <v>73.5</v>
      </c>
      <c r="H300" s="18">
        <f t="shared" si="19"/>
        <v>22.05</v>
      </c>
      <c r="I300" s="28">
        <v>2</v>
      </c>
      <c r="J300" s="28" t="s">
        <v>15</v>
      </c>
    </row>
    <row r="301" ht="28" customHeight="1" spans="1:10">
      <c r="A301" s="20"/>
      <c r="B301" s="13"/>
      <c r="C301" s="14">
        <v>2019299</v>
      </c>
      <c r="D301" s="15" t="s">
        <v>380</v>
      </c>
      <c r="E301" s="16">
        <v>53.5</v>
      </c>
      <c r="F301" s="19"/>
      <c r="G301" s="17">
        <f t="shared" si="18"/>
        <v>53.5</v>
      </c>
      <c r="H301" s="18">
        <f t="shared" si="19"/>
        <v>16.05</v>
      </c>
      <c r="I301" s="28">
        <v>3</v>
      </c>
      <c r="J301" s="28" t="s">
        <v>15</v>
      </c>
    </row>
  </sheetData>
  <mergeCells count="65">
    <mergeCell ref="A1:J1"/>
    <mergeCell ref="A3:A5"/>
    <mergeCell ref="A6:A8"/>
    <mergeCell ref="A9:A11"/>
    <mergeCell ref="A12:A14"/>
    <mergeCell ref="A15:A22"/>
    <mergeCell ref="A23:A58"/>
    <mergeCell ref="A59:A64"/>
    <mergeCell ref="A65:A67"/>
    <mergeCell ref="A68:A73"/>
    <mergeCell ref="A74:A119"/>
    <mergeCell ref="A120:A122"/>
    <mergeCell ref="A123:A132"/>
    <mergeCell ref="A133:A135"/>
    <mergeCell ref="A136:A168"/>
    <mergeCell ref="A169:A182"/>
    <mergeCell ref="A183:A185"/>
    <mergeCell ref="A186:A190"/>
    <mergeCell ref="A191:A195"/>
    <mergeCell ref="A196:A219"/>
    <mergeCell ref="A220:A231"/>
    <mergeCell ref="A232:A237"/>
    <mergeCell ref="A238:A251"/>
    <mergeCell ref="A252:A254"/>
    <mergeCell ref="A255:A261"/>
    <mergeCell ref="A262:A269"/>
    <mergeCell ref="A270:A272"/>
    <mergeCell ref="A273:A277"/>
    <mergeCell ref="A278:A285"/>
    <mergeCell ref="A286:A290"/>
    <mergeCell ref="A291:A293"/>
    <mergeCell ref="A294:A298"/>
    <mergeCell ref="A299:A301"/>
    <mergeCell ref="B3:B5"/>
    <mergeCell ref="B6:B8"/>
    <mergeCell ref="B9:B11"/>
    <mergeCell ref="B12:B14"/>
    <mergeCell ref="B15:B22"/>
    <mergeCell ref="B23:B58"/>
    <mergeCell ref="B59:B64"/>
    <mergeCell ref="B65:B67"/>
    <mergeCell ref="B68:B73"/>
    <mergeCell ref="B74:B119"/>
    <mergeCell ref="B120:B122"/>
    <mergeCell ref="B123:B132"/>
    <mergeCell ref="B133:B135"/>
    <mergeCell ref="B136:B168"/>
    <mergeCell ref="B169:B182"/>
    <mergeCell ref="B183:B185"/>
    <mergeCell ref="B186:B190"/>
    <mergeCell ref="B191:B195"/>
    <mergeCell ref="B196:B219"/>
    <mergeCell ref="B220:B231"/>
    <mergeCell ref="B232:B237"/>
    <mergeCell ref="B238:B251"/>
    <mergeCell ref="B252:B254"/>
    <mergeCell ref="B255:B261"/>
    <mergeCell ref="B262:B269"/>
    <mergeCell ref="B270:B272"/>
    <mergeCell ref="B273:B277"/>
    <mergeCell ref="B278:B285"/>
    <mergeCell ref="B286:B290"/>
    <mergeCell ref="B291:B293"/>
    <mergeCell ref="B294:B298"/>
    <mergeCell ref="B299:B301"/>
  </mergeCells>
  <printOptions horizontalCentered="1"/>
  <pageMargins left="0.0784722222222222" right="0.0784722222222222" top="0.432638888888889" bottom="0.118055555555556" header="0.314583333333333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怪咖</cp:lastModifiedBy>
  <dcterms:created xsi:type="dcterms:W3CDTF">2019-06-29T12:31:00Z</dcterms:created>
  <dcterms:modified xsi:type="dcterms:W3CDTF">2019-06-29T13:46:27Z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