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美术" sheetId="1" r:id="rId1"/>
  </sheets>
  <definedNames>
    <definedName name="_xlnm._FilterDatabase" localSheetId="0" hidden="1">美术!$A$2:$I$49</definedName>
    <definedName name="_xlnm.Print_Titles" localSheetId="0">美术!$1:$2</definedName>
  </definedNames>
  <calcPr calcId="144525"/>
</workbook>
</file>

<file path=xl/sharedStrings.xml><?xml version="1.0" encoding="utf-8"?>
<sst xmlns="http://schemas.openxmlformats.org/spreadsheetml/2006/main" count="164">
  <si>
    <t>白银市教育系统2016年公开招聘教师成绩表(美术类)</t>
  </si>
  <si>
    <t>序号</t>
  </si>
  <si>
    <t>姓名</t>
  </si>
  <si>
    <t>准考证号</t>
  </si>
  <si>
    <t>岗位代码</t>
  </si>
  <si>
    <t>专业能力测试成绩
60%</t>
  </si>
  <si>
    <t>面试（说课）成绩
40%</t>
  </si>
  <si>
    <t>总成绩</t>
  </si>
  <si>
    <t>类别</t>
  </si>
  <si>
    <t>备注</t>
  </si>
  <si>
    <t>1</t>
  </si>
  <si>
    <t>吴跃明</t>
  </si>
  <si>
    <t>Y01004004</t>
  </si>
  <si>
    <t>Y01004</t>
  </si>
  <si>
    <t>书法</t>
  </si>
  <si>
    <t>2</t>
  </si>
  <si>
    <t>王维渊</t>
  </si>
  <si>
    <t>Y01004001</t>
  </si>
  <si>
    <t>3</t>
  </si>
  <si>
    <t>王玮璟</t>
  </si>
  <si>
    <t>Y01002005</t>
  </si>
  <si>
    <t>Y01002</t>
  </si>
  <si>
    <t>美术</t>
  </si>
  <si>
    <t>4</t>
  </si>
  <si>
    <t>孙文军</t>
  </si>
  <si>
    <t>Y02007011</t>
  </si>
  <si>
    <t>Y02007</t>
  </si>
  <si>
    <t>5</t>
  </si>
  <si>
    <t>邹玲</t>
  </si>
  <si>
    <t>Y02007010</t>
  </si>
  <si>
    <t>6</t>
  </si>
  <si>
    <t>张兆帅</t>
  </si>
  <si>
    <t>Y02011014</t>
  </si>
  <si>
    <t>Y02011</t>
  </si>
  <si>
    <t>7</t>
  </si>
  <si>
    <t>董慧</t>
  </si>
  <si>
    <t>Y02011015</t>
  </si>
  <si>
    <t>8</t>
  </si>
  <si>
    <t>杨海燕</t>
  </si>
  <si>
    <t>Y02014021</t>
  </si>
  <si>
    <t>Y02014</t>
  </si>
  <si>
    <t>9</t>
  </si>
  <si>
    <t>孙禄峰</t>
  </si>
  <si>
    <t>Y02014016</t>
  </si>
  <si>
    <t>10</t>
  </si>
  <si>
    <t>曹婷婷</t>
  </si>
  <si>
    <t>Y02017028</t>
  </si>
  <si>
    <t>Y02017</t>
  </si>
  <si>
    <t>11</t>
  </si>
  <si>
    <t>蔺晓芳</t>
  </si>
  <si>
    <t>Y02017026</t>
  </si>
  <si>
    <t>12</t>
  </si>
  <si>
    <t>李文刚</t>
  </si>
  <si>
    <t>Y02019032</t>
  </si>
  <si>
    <t>Y02019</t>
  </si>
  <si>
    <t>13</t>
  </si>
  <si>
    <t>王泰瞩</t>
  </si>
  <si>
    <t>Y02019031</t>
  </si>
  <si>
    <t>19</t>
  </si>
  <si>
    <t>张生武</t>
  </si>
  <si>
    <t>Y03022061</t>
  </si>
  <si>
    <t>Y03022</t>
  </si>
  <si>
    <t>15</t>
  </si>
  <si>
    <t>路鹏</t>
  </si>
  <si>
    <t>Y03022044</t>
  </si>
  <si>
    <t>14</t>
  </si>
  <si>
    <t>王小凤</t>
  </si>
  <si>
    <t>Y03022040</t>
  </si>
  <si>
    <t>18</t>
  </si>
  <si>
    <t>杨磊</t>
  </si>
  <si>
    <t>Y03022071</t>
  </si>
  <si>
    <t>21</t>
  </si>
  <si>
    <t>杨晓珍</t>
  </si>
  <si>
    <t>Y03022039</t>
  </si>
  <si>
    <t>17</t>
  </si>
  <si>
    <t>李兴兴</t>
  </si>
  <si>
    <t>Y03022089</t>
  </si>
  <si>
    <t>22</t>
  </si>
  <si>
    <t>李鹭</t>
  </si>
  <si>
    <t>Y03022043</t>
  </si>
  <si>
    <t>23</t>
  </si>
  <si>
    <t>田东升</t>
  </si>
  <si>
    <t>Y03022053</t>
  </si>
  <si>
    <t>20</t>
  </si>
  <si>
    <t>张涛</t>
  </si>
  <si>
    <t>Y03022066</t>
  </si>
  <si>
    <t>16</t>
  </si>
  <si>
    <t>乔瑞娇</t>
  </si>
  <si>
    <t>Y03022055</t>
  </si>
  <si>
    <t>24</t>
  </si>
  <si>
    <t>张永欢</t>
  </si>
  <si>
    <t>Y03022050</t>
  </si>
  <si>
    <t>25</t>
  </si>
  <si>
    <t>马煜凯</t>
  </si>
  <si>
    <t>Y04025115</t>
  </si>
  <si>
    <t>Y04025</t>
  </si>
  <si>
    <t>29</t>
  </si>
  <si>
    <t>卢晓云</t>
  </si>
  <si>
    <t>Y04025100</t>
  </si>
  <si>
    <t>27</t>
  </si>
  <si>
    <t>罗冉</t>
  </si>
  <si>
    <t>Y04025126</t>
  </si>
  <si>
    <t>26</t>
  </si>
  <si>
    <t>刘兴德</t>
  </si>
  <si>
    <t>Y04025133</t>
  </si>
  <si>
    <t>28</t>
  </si>
  <si>
    <t>苟发盛</t>
  </si>
  <si>
    <t>Y04025113</t>
  </si>
  <si>
    <t>36</t>
  </si>
  <si>
    <t>张杰琼</t>
  </si>
  <si>
    <t>Y04025128</t>
  </si>
  <si>
    <t>37</t>
  </si>
  <si>
    <t>王彦雲</t>
  </si>
  <si>
    <t>Y04025099</t>
  </si>
  <si>
    <t>32</t>
  </si>
  <si>
    <t>程锦龙</t>
  </si>
  <si>
    <t>Y04025116</t>
  </si>
  <si>
    <t>34</t>
  </si>
  <si>
    <t>张志龙</t>
  </si>
  <si>
    <t>Y04025138</t>
  </si>
  <si>
    <t>33</t>
  </si>
  <si>
    <t>戚芯语</t>
  </si>
  <si>
    <t>Y04025118</t>
  </si>
  <si>
    <t>31</t>
  </si>
  <si>
    <t>谈守鑫</t>
  </si>
  <si>
    <t>Y04025094</t>
  </si>
  <si>
    <t>30</t>
  </si>
  <si>
    <t>文涛</t>
  </si>
  <si>
    <t>Y04025105</t>
  </si>
  <si>
    <t>38</t>
  </si>
  <si>
    <t>申富国</t>
  </si>
  <si>
    <t>Y04025120</t>
  </si>
  <si>
    <t>40</t>
  </si>
  <si>
    <t>韦应君</t>
  </si>
  <si>
    <t>Y04025130</t>
  </si>
  <si>
    <t>35</t>
  </si>
  <si>
    <t>李延菲</t>
  </si>
  <si>
    <t>Y04025102</t>
  </si>
  <si>
    <t>39</t>
  </si>
  <si>
    <t>严春玲</t>
  </si>
  <si>
    <t>Y04025098</t>
  </si>
  <si>
    <t>42</t>
  </si>
  <si>
    <t>冯祖薇</t>
  </si>
  <si>
    <t>Y05027146</t>
  </si>
  <si>
    <t>Y05027</t>
  </si>
  <si>
    <t>41</t>
  </si>
  <si>
    <t>李建飞</t>
  </si>
  <si>
    <t>Y05027149</t>
  </si>
  <si>
    <t>44</t>
  </si>
  <si>
    <t>蒋一辉</t>
  </si>
  <si>
    <t>Y05033157</t>
  </si>
  <si>
    <t>Y05033</t>
  </si>
  <si>
    <t>43</t>
  </si>
  <si>
    <t>李元文</t>
  </si>
  <si>
    <t>Y05033187</t>
  </si>
  <si>
    <t>45</t>
  </si>
  <si>
    <t>杨振宇</t>
  </si>
  <si>
    <t>Y05033171</t>
  </si>
  <si>
    <t>46</t>
  </si>
  <si>
    <t>唐正锦</t>
  </si>
  <si>
    <t>Y05033181</t>
  </si>
  <si>
    <t>47</t>
  </si>
  <si>
    <t>周尚静</t>
  </si>
  <si>
    <t>Y05033168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</si>
</sst>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24">
    <font>
      <sz val="12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9"/>
  <sheetViews>
    <sheetView tabSelected="1" topLeftCell="A40" workbookViewId="0">
      <selection activeCell="I46" sqref="I46"/>
    </sheetView>
  </sheetViews>
  <sheetFormatPr defaultColWidth="9" defaultRowHeight="14.25"/>
  <cols>
    <col min="1" max="1" width="6.25" style="6" customWidth="1"/>
    <col min="2" max="2" width="9.375" style="7" customWidth="1"/>
    <col min="3" max="3" width="11.875" style="7" customWidth="1"/>
    <col min="4" max="4" width="10.75" style="8" customWidth="1"/>
    <col min="5" max="5" width="12.125" style="8" customWidth="1"/>
    <col min="6" max="6" width="12" style="8" customWidth="1"/>
    <col min="7" max="7" width="9.125" style="8" customWidth="1"/>
    <col min="8" max="8" width="7.625" style="8" customWidth="1"/>
    <col min="9" max="9" width="10.625" style="7" customWidth="1"/>
    <col min="10" max="16384" width="9" style="7"/>
  </cols>
  <sheetData>
    <row r="1" s="1" customFormat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48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9" t="s">
        <v>9</v>
      </c>
    </row>
    <row r="3" s="3" customFormat="1" ht="30" customHeight="1" spans="1:9">
      <c r="A3" s="12" t="s">
        <v>10</v>
      </c>
      <c r="B3" s="13" t="s">
        <v>11</v>
      </c>
      <c r="C3" s="13" t="s">
        <v>12</v>
      </c>
      <c r="D3" s="13" t="s">
        <v>13</v>
      </c>
      <c r="E3" s="13">
        <v>87</v>
      </c>
      <c r="F3" s="13">
        <v>89.4</v>
      </c>
      <c r="G3" s="13">
        <f t="shared" ref="G3:G49" si="0">E3*0.6+F3*0.4</f>
        <v>87.96</v>
      </c>
      <c r="H3" s="13" t="s">
        <v>14</v>
      </c>
      <c r="I3" s="20"/>
    </row>
    <row r="4" s="4" customFormat="1" ht="30" customHeight="1" spans="1:9">
      <c r="A4" s="14" t="s">
        <v>15</v>
      </c>
      <c r="B4" s="15" t="s">
        <v>16</v>
      </c>
      <c r="C4" s="15" t="s">
        <v>17</v>
      </c>
      <c r="D4" s="15" t="s">
        <v>13</v>
      </c>
      <c r="E4" s="15">
        <v>85.5</v>
      </c>
      <c r="F4" s="15">
        <v>81.4</v>
      </c>
      <c r="G4" s="15">
        <f t="shared" si="0"/>
        <v>83.86</v>
      </c>
      <c r="H4" s="15" t="s">
        <v>14</v>
      </c>
      <c r="I4" s="21"/>
    </row>
    <row r="5" s="3" customFormat="1" ht="30" customHeight="1" spans="1:9">
      <c r="A5" s="12" t="s">
        <v>18</v>
      </c>
      <c r="B5" s="13" t="s">
        <v>19</v>
      </c>
      <c r="C5" s="13" t="s">
        <v>20</v>
      </c>
      <c r="D5" s="13" t="s">
        <v>21</v>
      </c>
      <c r="E5" s="13">
        <v>69.5</v>
      </c>
      <c r="F5" s="13">
        <v>87.4</v>
      </c>
      <c r="G5" s="13">
        <f t="shared" si="0"/>
        <v>76.66</v>
      </c>
      <c r="H5" s="13" t="s">
        <v>22</v>
      </c>
      <c r="I5" s="20"/>
    </row>
    <row r="6" s="3" customFormat="1" ht="30" customHeight="1" spans="1:9">
      <c r="A6" s="12" t="s">
        <v>23</v>
      </c>
      <c r="B6" s="13" t="s">
        <v>24</v>
      </c>
      <c r="C6" s="13" t="s">
        <v>25</v>
      </c>
      <c r="D6" s="13" t="s">
        <v>26</v>
      </c>
      <c r="E6" s="13">
        <v>84</v>
      </c>
      <c r="F6" s="13">
        <v>84</v>
      </c>
      <c r="G6" s="13">
        <f t="shared" si="0"/>
        <v>84</v>
      </c>
      <c r="H6" s="13" t="s">
        <v>22</v>
      </c>
      <c r="I6" s="20"/>
    </row>
    <row r="7" s="4" customFormat="1" ht="30" customHeight="1" spans="1:9">
      <c r="A7" s="14" t="s">
        <v>27</v>
      </c>
      <c r="B7" s="15" t="s">
        <v>28</v>
      </c>
      <c r="C7" s="15" t="s">
        <v>29</v>
      </c>
      <c r="D7" s="15" t="s">
        <v>26</v>
      </c>
      <c r="E7" s="15">
        <v>78</v>
      </c>
      <c r="F7" s="15">
        <v>74.4</v>
      </c>
      <c r="G7" s="15">
        <f t="shared" si="0"/>
        <v>76.56</v>
      </c>
      <c r="H7" s="15" t="s">
        <v>22</v>
      </c>
      <c r="I7" s="21"/>
    </row>
    <row r="8" s="3" customFormat="1" ht="30" customHeight="1" spans="1:9">
      <c r="A8" s="12" t="s">
        <v>30</v>
      </c>
      <c r="B8" s="13" t="s">
        <v>31</v>
      </c>
      <c r="C8" s="13" t="s">
        <v>32</v>
      </c>
      <c r="D8" s="13" t="s">
        <v>33</v>
      </c>
      <c r="E8" s="13">
        <v>76.5</v>
      </c>
      <c r="F8" s="13">
        <v>86.6</v>
      </c>
      <c r="G8" s="13">
        <f t="shared" si="0"/>
        <v>80.54</v>
      </c>
      <c r="H8" s="13" t="s">
        <v>22</v>
      </c>
      <c r="I8" s="20"/>
    </row>
    <row r="9" s="4" customFormat="1" ht="30" customHeight="1" spans="1:9">
      <c r="A9" s="14" t="s">
        <v>34</v>
      </c>
      <c r="B9" s="15" t="s">
        <v>35</v>
      </c>
      <c r="C9" s="15" t="s">
        <v>36</v>
      </c>
      <c r="D9" s="15" t="s">
        <v>33</v>
      </c>
      <c r="E9" s="15">
        <v>67</v>
      </c>
      <c r="F9" s="15">
        <v>81.6</v>
      </c>
      <c r="G9" s="15">
        <f t="shared" si="0"/>
        <v>72.84</v>
      </c>
      <c r="H9" s="15" t="s">
        <v>22</v>
      </c>
      <c r="I9" s="21"/>
    </row>
    <row r="10" s="3" customFormat="1" ht="30" customHeight="1" spans="1:9">
      <c r="A10" s="12" t="s">
        <v>37</v>
      </c>
      <c r="B10" s="13" t="s">
        <v>38</v>
      </c>
      <c r="C10" s="13" t="s">
        <v>39</v>
      </c>
      <c r="D10" s="13" t="s">
        <v>40</v>
      </c>
      <c r="E10" s="13">
        <v>85</v>
      </c>
      <c r="F10" s="13">
        <v>91</v>
      </c>
      <c r="G10" s="13">
        <f t="shared" si="0"/>
        <v>87.4</v>
      </c>
      <c r="H10" s="13" t="s">
        <v>22</v>
      </c>
      <c r="I10" s="20"/>
    </row>
    <row r="11" s="4" customFormat="1" ht="30" customHeight="1" spans="1:9">
      <c r="A11" s="14" t="s">
        <v>41</v>
      </c>
      <c r="B11" s="15" t="s">
        <v>42</v>
      </c>
      <c r="C11" s="15" t="s">
        <v>43</v>
      </c>
      <c r="D11" s="15" t="s">
        <v>40</v>
      </c>
      <c r="E11" s="15">
        <v>78</v>
      </c>
      <c r="F11" s="15">
        <v>85</v>
      </c>
      <c r="G11" s="15">
        <f t="shared" si="0"/>
        <v>80.8</v>
      </c>
      <c r="H11" s="15" t="s">
        <v>22</v>
      </c>
      <c r="I11" s="21"/>
    </row>
    <row r="12" s="3" customFormat="1" ht="30" customHeight="1" spans="1:9">
      <c r="A12" s="12" t="s">
        <v>44</v>
      </c>
      <c r="B12" s="13" t="s">
        <v>45</v>
      </c>
      <c r="C12" s="13" t="s">
        <v>46</v>
      </c>
      <c r="D12" s="13" t="s">
        <v>47</v>
      </c>
      <c r="E12" s="13">
        <v>77</v>
      </c>
      <c r="F12" s="13">
        <v>88</v>
      </c>
      <c r="G12" s="13">
        <f t="shared" si="0"/>
        <v>81.4</v>
      </c>
      <c r="H12" s="13" t="s">
        <v>22</v>
      </c>
      <c r="I12" s="20"/>
    </row>
    <row r="13" s="4" customFormat="1" ht="30" customHeight="1" spans="1:9">
      <c r="A13" s="14" t="s">
        <v>48</v>
      </c>
      <c r="B13" s="15" t="s">
        <v>49</v>
      </c>
      <c r="C13" s="15" t="s">
        <v>50</v>
      </c>
      <c r="D13" s="15" t="s">
        <v>47</v>
      </c>
      <c r="E13" s="15">
        <v>75.5</v>
      </c>
      <c r="F13" s="15">
        <v>89.8</v>
      </c>
      <c r="G13" s="15">
        <f t="shared" si="0"/>
        <v>81.22</v>
      </c>
      <c r="H13" s="15" t="s">
        <v>22</v>
      </c>
      <c r="I13" s="21"/>
    </row>
    <row r="14" s="3" customFormat="1" ht="30" customHeight="1" spans="1:9">
      <c r="A14" s="12" t="s">
        <v>51</v>
      </c>
      <c r="B14" s="13" t="s">
        <v>52</v>
      </c>
      <c r="C14" s="13" t="s">
        <v>53</v>
      </c>
      <c r="D14" s="13" t="s">
        <v>54</v>
      </c>
      <c r="E14" s="13">
        <v>84</v>
      </c>
      <c r="F14" s="13">
        <v>84.6</v>
      </c>
      <c r="G14" s="13">
        <f t="shared" si="0"/>
        <v>84.24</v>
      </c>
      <c r="H14" s="13" t="s">
        <v>22</v>
      </c>
      <c r="I14" s="20"/>
    </row>
    <row r="15" s="4" customFormat="1" ht="30" customHeight="1" spans="1:9">
      <c r="A15" s="14" t="s">
        <v>55</v>
      </c>
      <c r="B15" s="15" t="s">
        <v>56</v>
      </c>
      <c r="C15" s="15" t="s">
        <v>57</v>
      </c>
      <c r="D15" s="15" t="s">
        <v>54</v>
      </c>
      <c r="E15" s="15">
        <v>80</v>
      </c>
      <c r="F15" s="15">
        <v>78</v>
      </c>
      <c r="G15" s="15">
        <f t="shared" si="0"/>
        <v>79.2</v>
      </c>
      <c r="H15" s="15" t="s">
        <v>22</v>
      </c>
      <c r="I15" s="21"/>
    </row>
    <row r="16" s="3" customFormat="1" ht="30" customHeight="1" spans="1:9">
      <c r="A16" s="12" t="s">
        <v>58</v>
      </c>
      <c r="B16" s="13" t="s">
        <v>59</v>
      </c>
      <c r="C16" s="13" t="s">
        <v>60</v>
      </c>
      <c r="D16" s="13" t="s">
        <v>61</v>
      </c>
      <c r="E16" s="13">
        <v>86.5</v>
      </c>
      <c r="F16" s="13">
        <v>91.2</v>
      </c>
      <c r="G16" s="13">
        <f t="shared" si="0"/>
        <v>88.38</v>
      </c>
      <c r="H16" s="13" t="s">
        <v>22</v>
      </c>
      <c r="I16" s="20"/>
    </row>
    <row r="17" s="3" customFormat="1" ht="30" customHeight="1" spans="1:9">
      <c r="A17" s="12" t="s">
        <v>62</v>
      </c>
      <c r="B17" s="13" t="s">
        <v>63</v>
      </c>
      <c r="C17" s="13" t="s">
        <v>64</v>
      </c>
      <c r="D17" s="13" t="s">
        <v>61</v>
      </c>
      <c r="E17" s="13">
        <v>90.5</v>
      </c>
      <c r="F17" s="13">
        <v>84.4</v>
      </c>
      <c r="G17" s="13">
        <f t="shared" si="0"/>
        <v>88.06</v>
      </c>
      <c r="H17" s="13" t="s">
        <v>22</v>
      </c>
      <c r="I17" s="20"/>
    </row>
    <row r="18" s="3" customFormat="1" ht="30" customHeight="1" spans="1:9">
      <c r="A18" s="12" t="s">
        <v>65</v>
      </c>
      <c r="B18" s="13" t="s">
        <v>66</v>
      </c>
      <c r="C18" s="13" t="s">
        <v>67</v>
      </c>
      <c r="D18" s="13" t="s">
        <v>61</v>
      </c>
      <c r="E18" s="13">
        <v>92</v>
      </c>
      <c r="F18" s="13">
        <v>80.8</v>
      </c>
      <c r="G18" s="13">
        <f t="shared" si="0"/>
        <v>87.52</v>
      </c>
      <c r="H18" s="13" t="s">
        <v>22</v>
      </c>
      <c r="I18" s="20"/>
    </row>
    <row r="19" s="3" customFormat="1" ht="30" customHeight="1" spans="1:9">
      <c r="A19" s="12" t="s">
        <v>68</v>
      </c>
      <c r="B19" s="13" t="s">
        <v>69</v>
      </c>
      <c r="C19" s="13" t="s">
        <v>70</v>
      </c>
      <c r="D19" s="13" t="s">
        <v>61</v>
      </c>
      <c r="E19" s="13">
        <v>87.5</v>
      </c>
      <c r="F19" s="13">
        <v>85.4</v>
      </c>
      <c r="G19" s="13">
        <f t="shared" si="0"/>
        <v>86.66</v>
      </c>
      <c r="H19" s="13" t="s">
        <v>22</v>
      </c>
      <c r="I19" s="20"/>
    </row>
    <row r="20" s="3" customFormat="1" ht="30" customHeight="1" spans="1:9">
      <c r="A20" s="12" t="s">
        <v>71</v>
      </c>
      <c r="B20" s="13" t="s">
        <v>72</v>
      </c>
      <c r="C20" s="13" t="s">
        <v>73</v>
      </c>
      <c r="D20" s="13" t="s">
        <v>61</v>
      </c>
      <c r="E20" s="13">
        <v>85</v>
      </c>
      <c r="F20" s="13">
        <v>85.6</v>
      </c>
      <c r="G20" s="13">
        <f t="shared" si="0"/>
        <v>85.24</v>
      </c>
      <c r="H20" s="13" t="s">
        <v>22</v>
      </c>
      <c r="I20" s="20"/>
    </row>
    <row r="21" s="5" customFormat="1" ht="30" customHeight="1" spans="1:9">
      <c r="A21" s="16" t="s">
        <v>74</v>
      </c>
      <c r="B21" s="17" t="s">
        <v>75</v>
      </c>
      <c r="C21" s="17" t="s">
        <v>76</v>
      </c>
      <c r="D21" s="17" t="s">
        <v>61</v>
      </c>
      <c r="E21" s="17">
        <v>87.5</v>
      </c>
      <c r="F21" s="17">
        <v>79.6</v>
      </c>
      <c r="G21" s="17">
        <f t="shared" si="0"/>
        <v>84.34</v>
      </c>
      <c r="H21" s="17" t="s">
        <v>22</v>
      </c>
      <c r="I21" s="22"/>
    </row>
    <row r="22" s="5" customFormat="1" ht="30" customHeight="1" spans="1:9">
      <c r="A22" s="16" t="s">
        <v>77</v>
      </c>
      <c r="B22" s="17" t="s">
        <v>78</v>
      </c>
      <c r="C22" s="17" t="s">
        <v>79</v>
      </c>
      <c r="D22" s="17" t="s">
        <v>61</v>
      </c>
      <c r="E22" s="17">
        <v>84.5</v>
      </c>
      <c r="F22" s="17">
        <v>81.4</v>
      </c>
      <c r="G22" s="17">
        <f t="shared" si="0"/>
        <v>83.26</v>
      </c>
      <c r="H22" s="17" t="s">
        <v>22</v>
      </c>
      <c r="I22" s="22"/>
    </row>
    <row r="23" s="5" customFormat="1" ht="30" customHeight="1" spans="1:9">
      <c r="A23" s="16" t="s">
        <v>80</v>
      </c>
      <c r="B23" s="17" t="s">
        <v>81</v>
      </c>
      <c r="C23" s="17" t="s">
        <v>82</v>
      </c>
      <c r="D23" s="17" t="s">
        <v>61</v>
      </c>
      <c r="E23" s="17">
        <v>84</v>
      </c>
      <c r="F23" s="17">
        <v>79.2</v>
      </c>
      <c r="G23" s="17">
        <f t="shared" si="0"/>
        <v>82.08</v>
      </c>
      <c r="H23" s="17" t="s">
        <v>22</v>
      </c>
      <c r="I23" s="22"/>
    </row>
    <row r="24" s="4" customFormat="1" ht="30" customHeight="1" spans="1:9">
      <c r="A24" s="14" t="s">
        <v>83</v>
      </c>
      <c r="B24" s="15" t="s">
        <v>84</v>
      </c>
      <c r="C24" s="15" t="s">
        <v>85</v>
      </c>
      <c r="D24" s="15" t="s">
        <v>61</v>
      </c>
      <c r="E24" s="15">
        <v>85.5</v>
      </c>
      <c r="F24" s="15">
        <v>76</v>
      </c>
      <c r="G24" s="15">
        <f t="shared" si="0"/>
        <v>81.7</v>
      </c>
      <c r="H24" s="15" t="s">
        <v>22</v>
      </c>
      <c r="I24" s="21"/>
    </row>
    <row r="25" s="4" customFormat="1" ht="30" customHeight="1" spans="1:9">
      <c r="A25" s="14" t="s">
        <v>86</v>
      </c>
      <c r="B25" s="15" t="s">
        <v>87</v>
      </c>
      <c r="C25" s="15" t="s">
        <v>88</v>
      </c>
      <c r="D25" s="15" t="s">
        <v>61</v>
      </c>
      <c r="E25" s="15">
        <v>89</v>
      </c>
      <c r="F25" s="15">
        <v>69.2</v>
      </c>
      <c r="G25" s="15">
        <f t="shared" si="0"/>
        <v>81.08</v>
      </c>
      <c r="H25" s="15" t="s">
        <v>22</v>
      </c>
      <c r="I25" s="21"/>
    </row>
    <row r="26" s="4" customFormat="1" ht="30" customHeight="1" spans="1:9">
      <c r="A26" s="14" t="s">
        <v>89</v>
      </c>
      <c r="B26" s="15" t="s">
        <v>90</v>
      </c>
      <c r="C26" s="15" t="s">
        <v>91</v>
      </c>
      <c r="D26" s="15" t="s">
        <v>61</v>
      </c>
      <c r="E26" s="15">
        <v>84</v>
      </c>
      <c r="F26" s="18">
        <v>0</v>
      </c>
      <c r="G26" s="15">
        <f t="shared" si="0"/>
        <v>50.4</v>
      </c>
      <c r="H26" s="15" t="s">
        <v>22</v>
      </c>
      <c r="I26" s="21"/>
    </row>
    <row r="27" s="3" customFormat="1" ht="30" customHeight="1" spans="1:9">
      <c r="A27" s="12" t="s">
        <v>92</v>
      </c>
      <c r="B27" s="13" t="s">
        <v>93</v>
      </c>
      <c r="C27" s="13" t="s">
        <v>94</v>
      </c>
      <c r="D27" s="13" t="s">
        <v>95</v>
      </c>
      <c r="E27" s="13">
        <v>93.5</v>
      </c>
      <c r="F27" s="13">
        <v>91.6</v>
      </c>
      <c r="G27" s="13">
        <f t="shared" si="0"/>
        <v>92.74</v>
      </c>
      <c r="H27" s="13" t="s">
        <v>22</v>
      </c>
      <c r="I27" s="20"/>
    </row>
    <row r="28" s="3" customFormat="1" ht="30" customHeight="1" spans="1:9">
      <c r="A28" s="12" t="s">
        <v>96</v>
      </c>
      <c r="B28" s="13" t="s">
        <v>97</v>
      </c>
      <c r="C28" s="13" t="s">
        <v>98</v>
      </c>
      <c r="D28" s="13" t="s">
        <v>95</v>
      </c>
      <c r="E28" s="13">
        <v>86.5</v>
      </c>
      <c r="F28" s="13">
        <v>91.4</v>
      </c>
      <c r="G28" s="13">
        <f t="shared" si="0"/>
        <v>88.46</v>
      </c>
      <c r="H28" s="13" t="s">
        <v>22</v>
      </c>
      <c r="I28" s="20"/>
    </row>
    <row r="29" s="3" customFormat="1" ht="30" customHeight="1" spans="1:9">
      <c r="A29" s="12" t="s">
        <v>99</v>
      </c>
      <c r="B29" s="13" t="s">
        <v>100</v>
      </c>
      <c r="C29" s="13" t="s">
        <v>101</v>
      </c>
      <c r="D29" s="13" t="s">
        <v>95</v>
      </c>
      <c r="E29" s="13">
        <v>86.5</v>
      </c>
      <c r="F29" s="13">
        <v>87.6</v>
      </c>
      <c r="G29" s="13">
        <f t="shared" si="0"/>
        <v>86.94</v>
      </c>
      <c r="H29" s="13" t="s">
        <v>22</v>
      </c>
      <c r="I29" s="20"/>
    </row>
    <row r="30" s="3" customFormat="1" ht="30" customHeight="1" spans="1:9">
      <c r="A30" s="12" t="s">
        <v>102</v>
      </c>
      <c r="B30" s="13" t="s">
        <v>103</v>
      </c>
      <c r="C30" s="13" t="s">
        <v>104</v>
      </c>
      <c r="D30" s="13" t="s">
        <v>95</v>
      </c>
      <c r="E30" s="13">
        <v>89</v>
      </c>
      <c r="F30" s="13">
        <v>81.8</v>
      </c>
      <c r="G30" s="13">
        <f t="shared" si="0"/>
        <v>86.12</v>
      </c>
      <c r="H30" s="13" t="s">
        <v>22</v>
      </c>
      <c r="I30" s="20"/>
    </row>
    <row r="31" s="3" customFormat="1" ht="30" customHeight="1" spans="1:9">
      <c r="A31" s="12" t="s">
        <v>105</v>
      </c>
      <c r="B31" s="13" t="s">
        <v>106</v>
      </c>
      <c r="C31" s="13" t="s">
        <v>107</v>
      </c>
      <c r="D31" s="13" t="s">
        <v>95</v>
      </c>
      <c r="E31" s="13">
        <v>86.5</v>
      </c>
      <c r="F31" s="13">
        <v>85.2</v>
      </c>
      <c r="G31" s="13">
        <f t="shared" si="0"/>
        <v>85.98</v>
      </c>
      <c r="H31" s="13" t="s">
        <v>22</v>
      </c>
      <c r="I31" s="20"/>
    </row>
    <row r="32" s="3" customFormat="1" ht="30" customHeight="1" spans="1:9">
      <c r="A32" s="12" t="s">
        <v>108</v>
      </c>
      <c r="B32" s="13" t="s">
        <v>109</v>
      </c>
      <c r="C32" s="13" t="s">
        <v>110</v>
      </c>
      <c r="D32" s="13" t="s">
        <v>95</v>
      </c>
      <c r="E32" s="13">
        <v>82</v>
      </c>
      <c r="F32" s="13">
        <v>89</v>
      </c>
      <c r="G32" s="13">
        <f t="shared" si="0"/>
        <v>84.8</v>
      </c>
      <c r="H32" s="13" t="s">
        <v>22</v>
      </c>
      <c r="I32" s="20"/>
    </row>
    <row r="33" s="3" customFormat="1" ht="30" customHeight="1" spans="1:9">
      <c r="A33" s="12" t="s">
        <v>111</v>
      </c>
      <c r="B33" s="13" t="s">
        <v>112</v>
      </c>
      <c r="C33" s="13" t="s">
        <v>113</v>
      </c>
      <c r="D33" s="13" t="s">
        <v>95</v>
      </c>
      <c r="E33" s="13">
        <v>82</v>
      </c>
      <c r="F33" s="13">
        <v>88.6</v>
      </c>
      <c r="G33" s="13">
        <f t="shared" si="0"/>
        <v>84.64</v>
      </c>
      <c r="H33" s="13" t="s">
        <v>22</v>
      </c>
      <c r="I33" s="20"/>
    </row>
    <row r="34" s="3" customFormat="1" ht="30" customHeight="1" spans="1:9">
      <c r="A34" s="12" t="s">
        <v>114</v>
      </c>
      <c r="B34" s="13" t="s">
        <v>115</v>
      </c>
      <c r="C34" s="13" t="s">
        <v>116</v>
      </c>
      <c r="D34" s="13" t="s">
        <v>95</v>
      </c>
      <c r="E34" s="13">
        <v>83</v>
      </c>
      <c r="F34" s="13">
        <v>86.8</v>
      </c>
      <c r="G34" s="13">
        <f t="shared" si="0"/>
        <v>84.52</v>
      </c>
      <c r="H34" s="13" t="s">
        <v>22</v>
      </c>
      <c r="I34" s="20"/>
    </row>
    <row r="35" s="4" customFormat="1" ht="30" customHeight="1" spans="1:9">
      <c r="A35" s="14" t="s">
        <v>117</v>
      </c>
      <c r="B35" s="15" t="s">
        <v>118</v>
      </c>
      <c r="C35" s="15" t="s">
        <v>119</v>
      </c>
      <c r="D35" s="15" t="s">
        <v>95</v>
      </c>
      <c r="E35" s="15">
        <v>82.5</v>
      </c>
      <c r="F35" s="15">
        <v>85.4</v>
      </c>
      <c r="G35" s="15">
        <f t="shared" si="0"/>
        <v>83.66</v>
      </c>
      <c r="H35" s="15" t="s">
        <v>22</v>
      </c>
      <c r="I35" s="21"/>
    </row>
    <row r="36" s="4" customFormat="1" ht="30" customHeight="1" spans="1:9">
      <c r="A36" s="14" t="s">
        <v>120</v>
      </c>
      <c r="B36" s="15" t="s">
        <v>121</v>
      </c>
      <c r="C36" s="15" t="s">
        <v>122</v>
      </c>
      <c r="D36" s="15" t="s">
        <v>95</v>
      </c>
      <c r="E36" s="15">
        <v>83</v>
      </c>
      <c r="F36" s="15">
        <v>83.8</v>
      </c>
      <c r="G36" s="15">
        <f t="shared" si="0"/>
        <v>83.32</v>
      </c>
      <c r="H36" s="15" t="s">
        <v>22</v>
      </c>
      <c r="I36" s="21"/>
    </row>
    <row r="37" s="4" customFormat="1" ht="30" customHeight="1" spans="1:9">
      <c r="A37" s="14" t="s">
        <v>123</v>
      </c>
      <c r="B37" s="15" t="s">
        <v>124</v>
      </c>
      <c r="C37" s="15" t="s">
        <v>125</v>
      </c>
      <c r="D37" s="15" t="s">
        <v>95</v>
      </c>
      <c r="E37" s="15">
        <v>84</v>
      </c>
      <c r="F37" s="15">
        <v>80.2</v>
      </c>
      <c r="G37" s="15">
        <f t="shared" si="0"/>
        <v>82.48</v>
      </c>
      <c r="H37" s="15" t="s">
        <v>22</v>
      </c>
      <c r="I37" s="21"/>
    </row>
    <row r="38" s="4" customFormat="1" ht="30" customHeight="1" spans="1:9">
      <c r="A38" s="14" t="s">
        <v>126</v>
      </c>
      <c r="B38" s="15" t="s">
        <v>127</v>
      </c>
      <c r="C38" s="15" t="s">
        <v>128</v>
      </c>
      <c r="D38" s="15" t="s">
        <v>95</v>
      </c>
      <c r="E38" s="15">
        <v>84.5</v>
      </c>
      <c r="F38" s="15">
        <v>79</v>
      </c>
      <c r="G38" s="15">
        <f t="shared" si="0"/>
        <v>82.3</v>
      </c>
      <c r="H38" s="15" t="s">
        <v>22</v>
      </c>
      <c r="I38" s="21"/>
    </row>
    <row r="39" s="4" customFormat="1" ht="30" customHeight="1" spans="1:9">
      <c r="A39" s="14" t="s">
        <v>129</v>
      </c>
      <c r="B39" s="15" t="s">
        <v>130</v>
      </c>
      <c r="C39" s="15" t="s">
        <v>131</v>
      </c>
      <c r="D39" s="15" t="s">
        <v>95</v>
      </c>
      <c r="E39" s="15">
        <v>81.5</v>
      </c>
      <c r="F39" s="15">
        <v>82</v>
      </c>
      <c r="G39" s="15">
        <f t="shared" si="0"/>
        <v>81.7</v>
      </c>
      <c r="H39" s="15" t="s">
        <v>22</v>
      </c>
      <c r="I39" s="21"/>
    </row>
    <row r="40" s="4" customFormat="1" ht="30" customHeight="1" spans="1:9">
      <c r="A40" s="14" t="s">
        <v>132</v>
      </c>
      <c r="B40" s="15" t="s">
        <v>133</v>
      </c>
      <c r="C40" s="15" t="s">
        <v>134</v>
      </c>
      <c r="D40" s="15" t="s">
        <v>95</v>
      </c>
      <c r="E40" s="15">
        <v>81</v>
      </c>
      <c r="F40" s="15">
        <v>81.6</v>
      </c>
      <c r="G40" s="15">
        <f t="shared" si="0"/>
        <v>81.24</v>
      </c>
      <c r="H40" s="15" t="s">
        <v>22</v>
      </c>
      <c r="I40" s="21"/>
    </row>
    <row r="41" s="4" customFormat="1" ht="30" customHeight="1" spans="1:9">
      <c r="A41" s="14" t="s">
        <v>135</v>
      </c>
      <c r="B41" s="15" t="s">
        <v>136</v>
      </c>
      <c r="C41" s="15" t="s">
        <v>137</v>
      </c>
      <c r="D41" s="15" t="s">
        <v>95</v>
      </c>
      <c r="E41" s="15">
        <v>82.5</v>
      </c>
      <c r="F41" s="15">
        <v>77.8</v>
      </c>
      <c r="G41" s="15">
        <f t="shared" si="0"/>
        <v>80.62</v>
      </c>
      <c r="H41" s="15" t="s">
        <v>22</v>
      </c>
      <c r="I41" s="21"/>
    </row>
    <row r="42" s="4" customFormat="1" ht="30" customHeight="1" spans="1:9">
      <c r="A42" s="14" t="s">
        <v>138</v>
      </c>
      <c r="B42" s="15" t="s">
        <v>139</v>
      </c>
      <c r="C42" s="15" t="s">
        <v>140</v>
      </c>
      <c r="D42" s="15" t="s">
        <v>95</v>
      </c>
      <c r="E42" s="15">
        <v>81.5</v>
      </c>
      <c r="F42" s="15">
        <v>76.2</v>
      </c>
      <c r="G42" s="15">
        <f t="shared" si="0"/>
        <v>79.38</v>
      </c>
      <c r="H42" s="15" t="s">
        <v>22</v>
      </c>
      <c r="I42" s="21"/>
    </row>
    <row r="43" s="3" customFormat="1" ht="30" customHeight="1" spans="1:9">
      <c r="A43" s="12" t="s">
        <v>141</v>
      </c>
      <c r="B43" s="13" t="s">
        <v>142</v>
      </c>
      <c r="C43" s="13" t="s">
        <v>143</v>
      </c>
      <c r="D43" s="13" t="s">
        <v>144</v>
      </c>
      <c r="E43" s="13">
        <v>88.5</v>
      </c>
      <c r="F43" s="13">
        <v>89</v>
      </c>
      <c r="G43" s="13">
        <f t="shared" si="0"/>
        <v>88.7</v>
      </c>
      <c r="H43" s="13" t="s">
        <v>22</v>
      </c>
      <c r="I43" s="20"/>
    </row>
    <row r="44" s="4" customFormat="1" ht="30" customHeight="1" spans="1:9">
      <c r="A44" s="14" t="s">
        <v>145</v>
      </c>
      <c r="B44" s="15" t="s">
        <v>146</v>
      </c>
      <c r="C44" s="15" t="s">
        <v>147</v>
      </c>
      <c r="D44" s="15" t="s">
        <v>144</v>
      </c>
      <c r="E44" s="15">
        <v>88.5</v>
      </c>
      <c r="F44" s="15">
        <v>85.4</v>
      </c>
      <c r="G44" s="15">
        <f t="shared" si="0"/>
        <v>87.26</v>
      </c>
      <c r="H44" s="15" t="s">
        <v>22</v>
      </c>
      <c r="I44" s="21"/>
    </row>
    <row r="45" s="3" customFormat="1" ht="30" customHeight="1" spans="1:9">
      <c r="A45" s="12" t="s">
        <v>148</v>
      </c>
      <c r="B45" s="13" t="s">
        <v>149</v>
      </c>
      <c r="C45" s="13" t="s">
        <v>150</v>
      </c>
      <c r="D45" s="13" t="s">
        <v>151</v>
      </c>
      <c r="E45" s="13">
        <v>92</v>
      </c>
      <c r="F45" s="13">
        <v>91.6</v>
      </c>
      <c r="G45" s="13">
        <f t="shared" si="0"/>
        <v>91.84</v>
      </c>
      <c r="H45" s="13" t="s">
        <v>22</v>
      </c>
      <c r="I45" s="20"/>
    </row>
    <row r="46" s="3" customFormat="1" ht="30" customHeight="1" spans="1:9">
      <c r="A46" s="12" t="s">
        <v>152</v>
      </c>
      <c r="B46" s="13" t="s">
        <v>153</v>
      </c>
      <c r="C46" s="13" t="s">
        <v>154</v>
      </c>
      <c r="D46" s="13" t="s">
        <v>151</v>
      </c>
      <c r="E46" s="13">
        <v>95</v>
      </c>
      <c r="F46" s="13">
        <v>77.6</v>
      </c>
      <c r="G46" s="13">
        <f t="shared" si="0"/>
        <v>88.04</v>
      </c>
      <c r="H46" s="13" t="s">
        <v>22</v>
      </c>
      <c r="I46" s="20"/>
    </row>
    <row r="47" s="4" customFormat="1" ht="30" customHeight="1" spans="1:9">
      <c r="A47" s="14" t="s">
        <v>155</v>
      </c>
      <c r="B47" s="15" t="s">
        <v>156</v>
      </c>
      <c r="C47" s="15" t="s">
        <v>157</v>
      </c>
      <c r="D47" s="15" t="s">
        <v>151</v>
      </c>
      <c r="E47" s="15">
        <v>86</v>
      </c>
      <c r="F47" s="15">
        <v>83.2</v>
      </c>
      <c r="G47" s="15">
        <f t="shared" si="0"/>
        <v>84.88</v>
      </c>
      <c r="H47" s="15" t="s">
        <v>22</v>
      </c>
      <c r="I47" s="21"/>
    </row>
    <row r="48" s="4" customFormat="1" ht="30" customHeight="1" spans="1:9">
      <c r="A48" s="14" t="s">
        <v>158</v>
      </c>
      <c r="B48" s="15" t="s">
        <v>159</v>
      </c>
      <c r="C48" s="15" t="s">
        <v>160</v>
      </c>
      <c r="D48" s="15" t="s">
        <v>151</v>
      </c>
      <c r="E48" s="15">
        <v>82.5</v>
      </c>
      <c r="F48" s="15">
        <v>87.2</v>
      </c>
      <c r="G48" s="15">
        <f t="shared" si="0"/>
        <v>84.38</v>
      </c>
      <c r="H48" s="15" t="s">
        <v>22</v>
      </c>
      <c r="I48" s="21"/>
    </row>
    <row r="49" s="4" customFormat="1" ht="30" customHeight="1" spans="1:9">
      <c r="A49" s="14" t="s">
        <v>161</v>
      </c>
      <c r="B49" s="15" t="s">
        <v>162</v>
      </c>
      <c r="C49" s="15" t="s">
        <v>163</v>
      </c>
      <c r="D49" s="15" t="s">
        <v>151</v>
      </c>
      <c r="E49" s="15">
        <v>82.5</v>
      </c>
      <c r="F49" s="15">
        <v>86</v>
      </c>
      <c r="G49" s="15">
        <f t="shared" si="0"/>
        <v>83.9</v>
      </c>
      <c r="H49" s="15" t="s">
        <v>22</v>
      </c>
      <c r="I49" s="21"/>
    </row>
  </sheetData>
  <autoFilter ref="A2:I49"/>
  <mergeCells count="1">
    <mergeCell ref="A1:I1"/>
  </mergeCells>
  <pageMargins left="0.747916666666667" right="0.747916666666667" top="0.747916666666667" bottom="0.984027777777778" header="0.511805555555556" footer="0.51180555555555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2011-11-10T00:46:00Z</dcterms:created>
  <cp:lastPrinted>2016-09-04T08:52:00Z</cp:lastPrinted>
  <dcterms:modified xsi:type="dcterms:W3CDTF">2016-09-06T09:11:50Z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